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8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9840" windowHeight="9120" tabRatio="926" firstSheet="32" activeTab="44"/>
  </bookViews>
  <sheets>
    <sheet name="ورقة2" sheetId="80" state="hidden" r:id="rId1"/>
    <sheet name="ورقة5" sheetId="82" state="hidden" r:id="rId2"/>
    <sheet name="ورقة4" sheetId="81" state="hidden" r:id="rId3"/>
    <sheet name="ج 1 ت 4   " sheetId="31" r:id="rId4"/>
    <sheet name="ج 2 ت 5 " sheetId="51" r:id="rId5"/>
    <sheet name="جدول 3 ت 6" sheetId="79" r:id="rId6"/>
    <sheet name="ج 3 ت 6" sheetId="83" state="hidden" r:id="rId7"/>
    <sheet name="ج 4 ت 7 " sheetId="38" r:id="rId8"/>
    <sheet name="ج 5 ت 8" sheetId="16" r:id="rId9"/>
    <sheet name="ج 6 ت 9" sheetId="40" r:id="rId10"/>
    <sheet name="ج 7 ت 10" sheetId="8" r:id="rId11"/>
    <sheet name="ج 8 ت 11" sheetId="20" r:id="rId12"/>
    <sheet name="ج 9 ت 14 " sheetId="15" r:id="rId13"/>
    <sheet name="ج 10 ت 15" sheetId="39" r:id="rId14"/>
    <sheet name="ج 11ت 16 " sheetId="71" r:id="rId15"/>
    <sheet name="تابع 11 ت 17" sheetId="73" r:id="rId16"/>
    <sheet name=" جدول 12 ت 18" sheetId="41" r:id="rId17"/>
    <sheet name="ج 13 ت 19" sheetId="13" r:id="rId18"/>
    <sheet name="جدول فارع" sheetId="56" state="hidden" r:id="rId19"/>
    <sheet name="ج 14 ت 20" sheetId="18" r:id="rId20"/>
    <sheet name="ج 15 ت 21" sheetId="42" r:id="rId21"/>
    <sheet name="ج 16 ت 24 " sheetId="14" r:id="rId22"/>
    <sheet name="ج 17 ت 25" sheetId="19" r:id="rId23"/>
    <sheet name=" ج 18 ت 27" sheetId="21" r:id="rId24"/>
    <sheet name="ج 19 ت 28" sheetId="22" r:id="rId25"/>
    <sheet name="ج 20 ت 29" sheetId="37" r:id="rId26"/>
    <sheet name="تابع 20 ت 30" sheetId="43" r:id="rId27"/>
    <sheet name="ج 21 ت 31" sheetId="44" r:id="rId28"/>
    <sheet name="تابع 21 ت 32" sheetId="45" r:id="rId29"/>
    <sheet name="ج 22 ت 33" sheetId="50" r:id="rId30"/>
    <sheet name="ج 23 ت 34" sheetId="52" r:id="rId31"/>
    <sheet name="تابع 23 ت 35" sheetId="54" r:id="rId32"/>
    <sheet name="ج 24 ت 36" sheetId="59" r:id="rId33"/>
    <sheet name="ج 25 ت 37" sheetId="57" r:id="rId34"/>
    <sheet name="ورقة1" sheetId="69" state="hidden" r:id="rId35"/>
    <sheet name="ج 26 ت 38جديد" sheetId="68" r:id="rId36"/>
    <sheet name="ج 27 ت 39جديد" sheetId="66" r:id="rId37"/>
    <sheet name="تابع ج 27 ت 40" sheetId="75" r:id="rId38"/>
    <sheet name="تابع ج 26 جديد" sheetId="70" state="hidden" r:id="rId39"/>
    <sheet name="ج 28 ت 41جديد" sheetId="58" r:id="rId40"/>
    <sheet name="تابع ج 28 ت 42جديد" sheetId="61" r:id="rId41"/>
    <sheet name="ج 3ت 6" sheetId="74" r:id="rId42"/>
    <sheet name="تابع ج 3ت 7 A" sheetId="76" r:id="rId43"/>
    <sheet name="تابع ج3 ت  B 8" sheetId="77" r:id="rId44"/>
    <sheet name="نابع ج3 ت9 C" sheetId="78" r:id="rId45"/>
  </sheets>
  <definedNames>
    <definedName name="_xlnm.Print_Area" localSheetId="23">' ج 18 ت 27'!$A$1:$N$19</definedName>
    <definedName name="_xlnm.Print_Area" localSheetId="16">' جدول 12 ت 18'!$A$1:$G$38</definedName>
    <definedName name="_xlnm.Print_Area" localSheetId="26">'تابع 20 ت 30'!$A$1:$K$47</definedName>
    <definedName name="_xlnm.Print_Area" localSheetId="38">'تابع ج 26 جديد'!$A$1:$L$33</definedName>
    <definedName name="_xlnm.Print_Area" localSheetId="40">'تابع ج 28 ت 42جديد'!$A$1:$G$44</definedName>
    <definedName name="_xlnm.Print_Area" localSheetId="43">'تابع ج3 ت  B 8'!$A$1:$S$37</definedName>
    <definedName name="_xlnm.Print_Area" localSheetId="3">'ج 1 ت 4   '!$A$1:$D$38</definedName>
    <definedName name="_xlnm.Print_Area" localSheetId="13">'ج 10 ت 15'!$A$1:$H$14</definedName>
    <definedName name="_xlnm.Print_Area" localSheetId="14">'ج 11ت 16 '!$A$1:$I$76</definedName>
    <definedName name="_xlnm.Print_Area" localSheetId="17">'ج 13 ت 19'!$A$1:$I$38</definedName>
    <definedName name="_xlnm.Print_Area" localSheetId="19">'ج 14 ت 20'!$A$1:$G$38</definedName>
    <definedName name="_xlnm.Print_Area" localSheetId="20">'ج 15 ت 21'!$A$1:$J$35</definedName>
    <definedName name="_xlnm.Print_Area" localSheetId="21">'ج 16 ت 24 '!$A$1:$M$38</definedName>
    <definedName name="_xlnm.Print_Area" localSheetId="22">'ج 17 ت 25'!$A$1:$M$36</definedName>
    <definedName name="_xlnm.Print_Area" localSheetId="24">'ج 19 ت 28'!$A$1:$O$43</definedName>
    <definedName name="_xlnm.Print_Area" localSheetId="4">'ج 2 ت 5 '!$A$1:$E$33</definedName>
    <definedName name="_xlnm.Print_Area" localSheetId="25">'ج 20 ت 29'!$A$1:$M$48</definedName>
    <definedName name="_xlnm.Print_Area" localSheetId="27">'ج 21 ت 31'!$A$1:$K$48</definedName>
    <definedName name="_xlnm.Print_Area" localSheetId="29">'ج 22 ت 33'!$A$1:$L$31</definedName>
    <definedName name="_xlnm.Print_Area" localSheetId="30">'ج 23 ت 34'!$A$1:$I$64</definedName>
    <definedName name="_xlnm.Print_Area" localSheetId="32">'ج 24 ت 36'!$A$1:$K$17</definedName>
    <definedName name="_xlnm.Print_Area" localSheetId="35">'ج 26 ت 38جديد'!$A$1:$Q$38</definedName>
    <definedName name="_xlnm.Print_Area" localSheetId="39">'ج 28 ت 41جديد'!$A$1:$G$55</definedName>
    <definedName name="_xlnm.Print_Area" localSheetId="41">'ج 3ت 6'!$A$1:$S$37</definedName>
    <definedName name="_xlnm.Print_Area" localSheetId="7">'ج 4 ت 7 '!$A$1:$K$42</definedName>
    <definedName name="_xlnm.Print_Area" localSheetId="8">'ج 5 ت 8'!$A$1:$J$31</definedName>
    <definedName name="_xlnm.Print_Area" localSheetId="9">'ج 6 ت 9'!$A$1:$E$13</definedName>
    <definedName name="_xlnm.Print_Area" localSheetId="10">'ج 7 ت 10'!$A$1:$G$38</definedName>
    <definedName name="_xlnm.Print_Area" localSheetId="11">'ج 8 ت 11'!$A$1:$L$67</definedName>
    <definedName name="_xlnm.Print_Area" localSheetId="12">'ج 9 ت 14 '!$A$1:$G$35</definedName>
    <definedName name="_xlnm.Print_Area" localSheetId="18">'جدول فارع'!$A$1:$H$35</definedName>
    <definedName name="_xlnm.Print_Area" localSheetId="0">ورقة2!$A$1:$G$21</definedName>
  </definedNames>
  <calcPr calcId="144525"/>
</workbook>
</file>

<file path=xl/calcChain.xml><?xml version="1.0" encoding="utf-8"?>
<calcChain xmlns="http://schemas.openxmlformats.org/spreadsheetml/2006/main">
  <c r="I33" i="42" l="1"/>
  <c r="E21" i="82"/>
  <c r="D21" i="82"/>
  <c r="C21" i="82"/>
  <c r="B21" i="82"/>
  <c r="F20" i="82"/>
  <c r="F19" i="82"/>
  <c r="F18" i="82"/>
  <c r="F17" i="82"/>
  <c r="F16" i="82"/>
  <c r="F15" i="82"/>
  <c r="F14" i="82"/>
  <c r="F13" i="82"/>
  <c r="F12" i="82"/>
  <c r="F11" i="82"/>
  <c r="F10" i="82"/>
  <c r="F9" i="82"/>
  <c r="F8" i="82"/>
  <c r="E21" i="80"/>
  <c r="D21" i="80"/>
  <c r="C21" i="80"/>
  <c r="B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21" i="80" s="1"/>
  <c r="F8" i="80"/>
  <c r="L16" i="79"/>
  <c r="M16" i="79"/>
  <c r="N16" i="79"/>
  <c r="O16" i="79"/>
  <c r="P16" i="79"/>
  <c r="Q16" i="79"/>
  <c r="G16" i="79"/>
  <c r="H16" i="79"/>
  <c r="I16" i="79"/>
  <c r="J16" i="79"/>
  <c r="K8" i="79"/>
  <c r="K10" i="79"/>
  <c r="K12" i="79"/>
  <c r="K14" i="79"/>
  <c r="B16" i="79"/>
  <c r="C16" i="79"/>
  <c r="D16" i="79"/>
  <c r="E16" i="79"/>
  <c r="F8" i="79"/>
  <c r="F10" i="79"/>
  <c r="F12" i="79"/>
  <c r="F14" i="79"/>
  <c r="M36" i="78"/>
  <c r="S36" i="78" s="1"/>
  <c r="N36" i="78"/>
  <c r="O36" i="78"/>
  <c r="P36" i="78"/>
  <c r="R36" i="78"/>
  <c r="S28" i="78"/>
  <c r="S30" i="78"/>
  <c r="S32" i="78"/>
  <c r="S34" i="78"/>
  <c r="H36" i="78"/>
  <c r="I36" i="78"/>
  <c r="J36" i="78"/>
  <c r="K36" i="78"/>
  <c r="L28" i="78"/>
  <c r="L30" i="78"/>
  <c r="L32" i="78"/>
  <c r="L34" i="78"/>
  <c r="D36" i="78"/>
  <c r="G36" i="78" s="1"/>
  <c r="E36" i="78"/>
  <c r="F36" i="78"/>
  <c r="G28" i="78"/>
  <c r="G30" i="78"/>
  <c r="G32" i="78"/>
  <c r="G34" i="78"/>
  <c r="M26" i="78"/>
  <c r="S26" i="78" s="1"/>
  <c r="N26" i="78"/>
  <c r="O26" i="78"/>
  <c r="P26" i="78"/>
  <c r="Q26" i="78"/>
  <c r="R26" i="78"/>
  <c r="S18" i="78"/>
  <c r="S20" i="78"/>
  <c r="S22" i="78"/>
  <c r="S24" i="78"/>
  <c r="H26" i="78"/>
  <c r="I26" i="78"/>
  <c r="L26" i="78" s="1"/>
  <c r="J26" i="78"/>
  <c r="K26" i="78"/>
  <c r="L18" i="78"/>
  <c r="L20" i="78"/>
  <c r="L22" i="78"/>
  <c r="L24" i="78"/>
  <c r="C26" i="78"/>
  <c r="D26" i="78"/>
  <c r="G26" i="78" s="1"/>
  <c r="E26" i="78"/>
  <c r="F26" i="78"/>
  <c r="G18" i="78"/>
  <c r="G20" i="78"/>
  <c r="G22" i="78"/>
  <c r="G24" i="78"/>
  <c r="R16" i="78"/>
  <c r="P16" i="78"/>
  <c r="O16" i="78"/>
  <c r="S10" i="78"/>
  <c r="S12" i="78"/>
  <c r="S8" i="78"/>
  <c r="S16" i="78" s="1"/>
  <c r="J16" i="78"/>
  <c r="K16" i="78"/>
  <c r="H16" i="78"/>
  <c r="I16" i="78"/>
  <c r="L12" i="78"/>
  <c r="L10" i="78"/>
  <c r="L8" i="78"/>
  <c r="L16" i="78" s="1"/>
  <c r="F16" i="78"/>
  <c r="E16" i="78"/>
  <c r="D16" i="78"/>
  <c r="C16" i="78"/>
  <c r="G12" i="78"/>
  <c r="G10" i="78"/>
  <c r="G8" i="78"/>
  <c r="G16" i="78" s="1"/>
  <c r="P36" i="77"/>
  <c r="O36" i="77"/>
  <c r="N36" i="77"/>
  <c r="M36" i="77"/>
  <c r="S36" i="77" s="1"/>
  <c r="S32" i="77"/>
  <c r="S30" i="77"/>
  <c r="S28" i="77"/>
  <c r="K36" i="77"/>
  <c r="J36" i="77"/>
  <c r="I36" i="77"/>
  <c r="H36" i="77"/>
  <c r="L32" i="77"/>
  <c r="L30" i="77"/>
  <c r="L28" i="77"/>
  <c r="L36" i="77" s="1"/>
  <c r="F36" i="77"/>
  <c r="E36" i="77"/>
  <c r="D36" i="77"/>
  <c r="C36" i="77"/>
  <c r="G32" i="77"/>
  <c r="G30" i="77"/>
  <c r="G28" i="77"/>
  <c r="G36" i="77" s="1"/>
  <c r="R26" i="77"/>
  <c r="Q26" i="77"/>
  <c r="P26" i="77"/>
  <c r="O26" i="77"/>
  <c r="N26" i="77"/>
  <c r="M26" i="77"/>
  <c r="S24" i="77"/>
  <c r="S22" i="77"/>
  <c r="S20" i="77"/>
  <c r="S18" i="77"/>
  <c r="S26" i="77" s="1"/>
  <c r="K26" i="77"/>
  <c r="J26" i="77"/>
  <c r="I26" i="77"/>
  <c r="H26" i="77"/>
  <c r="L24" i="77"/>
  <c r="L22" i="77"/>
  <c r="L20" i="77"/>
  <c r="L18" i="77"/>
  <c r="L26" i="77" s="1"/>
  <c r="F26" i="77"/>
  <c r="E26" i="77"/>
  <c r="D26" i="77"/>
  <c r="C26" i="77"/>
  <c r="G24" i="77"/>
  <c r="G22" i="77"/>
  <c r="G20" i="77"/>
  <c r="G18" i="77"/>
  <c r="G26" i="77" s="1"/>
  <c r="R16" i="77"/>
  <c r="P16" i="77"/>
  <c r="O16" i="77"/>
  <c r="N16" i="77"/>
  <c r="M16" i="77"/>
  <c r="S12" i="77"/>
  <c r="S10" i="77"/>
  <c r="S8" i="77"/>
  <c r="S16" i="77" s="1"/>
  <c r="L16" i="77"/>
  <c r="K16" i="77"/>
  <c r="J16" i="77"/>
  <c r="I16" i="77"/>
  <c r="H16" i="77"/>
  <c r="L12" i="77"/>
  <c r="L10" i="77"/>
  <c r="L8" i="77"/>
  <c r="C16" i="77"/>
  <c r="D16" i="77"/>
  <c r="E16" i="77"/>
  <c r="F16" i="77"/>
  <c r="G16" i="77"/>
  <c r="G8" i="77"/>
  <c r="G10" i="77"/>
  <c r="G12" i="77"/>
  <c r="S32" i="76"/>
  <c r="S30" i="76"/>
  <c r="S28" i="76"/>
  <c r="N36" i="76"/>
  <c r="O36" i="76"/>
  <c r="P36" i="76"/>
  <c r="Q36" i="76"/>
  <c r="R36" i="76"/>
  <c r="L28" i="76"/>
  <c r="L30" i="76"/>
  <c r="L32" i="76"/>
  <c r="J36" i="76"/>
  <c r="K36" i="76"/>
  <c r="H36" i="76"/>
  <c r="L36" i="76" s="1"/>
  <c r="I36" i="76"/>
  <c r="C36" i="76"/>
  <c r="G36" i="76" s="1"/>
  <c r="D36" i="76"/>
  <c r="E36" i="76"/>
  <c r="F36" i="76"/>
  <c r="G28" i="76"/>
  <c r="G30" i="76"/>
  <c r="G32" i="76"/>
  <c r="M26" i="76"/>
  <c r="N26" i="76"/>
  <c r="O26" i="76"/>
  <c r="P26" i="76"/>
  <c r="Q26" i="76"/>
  <c r="R26" i="76"/>
  <c r="S22" i="76"/>
  <c r="S20" i="76"/>
  <c r="S18" i="76"/>
  <c r="S26" i="76" s="1"/>
  <c r="H26" i="76"/>
  <c r="I26" i="76"/>
  <c r="J26" i="76"/>
  <c r="K26" i="76"/>
  <c r="L18" i="76"/>
  <c r="L20" i="76"/>
  <c r="L26" i="76" s="1"/>
  <c r="L22" i="76"/>
  <c r="C26" i="76"/>
  <c r="D26" i="76"/>
  <c r="E26" i="76"/>
  <c r="F26" i="76"/>
  <c r="G20" i="76"/>
  <c r="G22" i="76"/>
  <c r="G18" i="76"/>
  <c r="G26" i="76" s="1"/>
  <c r="M16" i="76"/>
  <c r="N16" i="76"/>
  <c r="O16" i="76"/>
  <c r="P16" i="76"/>
  <c r="Q16" i="76"/>
  <c r="R16" i="76"/>
  <c r="S16" i="76"/>
  <c r="H16" i="76"/>
  <c r="I16" i="76"/>
  <c r="J16" i="76"/>
  <c r="K16" i="76"/>
  <c r="C16" i="76"/>
  <c r="D16" i="76"/>
  <c r="E16" i="76"/>
  <c r="F16" i="76"/>
  <c r="S12" i="76"/>
  <c r="L12" i="76"/>
  <c r="G12" i="76"/>
  <c r="S10" i="76"/>
  <c r="L10" i="76"/>
  <c r="G10" i="76"/>
  <c r="G16" i="76" s="1"/>
  <c r="S8" i="76"/>
  <c r="L8" i="76"/>
  <c r="L16" i="76" s="1"/>
  <c r="G8" i="76"/>
  <c r="H36" i="74"/>
  <c r="I36" i="74"/>
  <c r="J36" i="74"/>
  <c r="K36" i="74"/>
  <c r="L36" i="74"/>
  <c r="C36" i="74"/>
  <c r="D36" i="74"/>
  <c r="E36" i="74"/>
  <c r="F36" i="74"/>
  <c r="S32" i="74"/>
  <c r="L32" i="74"/>
  <c r="G32" i="74"/>
  <c r="S30" i="74"/>
  <c r="L30" i="74"/>
  <c r="G30" i="74"/>
  <c r="S28" i="74"/>
  <c r="L28" i="74"/>
  <c r="G28" i="74"/>
  <c r="G36" i="74" s="1"/>
  <c r="M26" i="74"/>
  <c r="N26" i="74"/>
  <c r="O26" i="74"/>
  <c r="Q26" i="74"/>
  <c r="R26" i="74"/>
  <c r="S18" i="74"/>
  <c r="S20" i="74"/>
  <c r="S22" i="74"/>
  <c r="S24" i="74"/>
  <c r="S26" i="74"/>
  <c r="H26" i="74"/>
  <c r="I26" i="74"/>
  <c r="J26" i="74"/>
  <c r="K26" i="74"/>
  <c r="L18" i="74"/>
  <c r="L20" i="74"/>
  <c r="L22" i="74"/>
  <c r="L24" i="74"/>
  <c r="C26" i="74"/>
  <c r="D26" i="74"/>
  <c r="E26" i="74"/>
  <c r="F26" i="74"/>
  <c r="G18" i="74"/>
  <c r="G20" i="74"/>
  <c r="G22" i="74"/>
  <c r="G24" i="74"/>
  <c r="R16" i="74"/>
  <c r="O16" i="74"/>
  <c r="N16" i="74"/>
  <c r="M16" i="74"/>
  <c r="J16" i="74"/>
  <c r="K16" i="74"/>
  <c r="L14" i="74"/>
  <c r="L16" i="74" s="1"/>
  <c r="G14" i="74"/>
  <c r="G12" i="74"/>
  <c r="F16" i="74"/>
  <c r="D16" i="74"/>
  <c r="C16" i="74"/>
  <c r="S10" i="74"/>
  <c r="G10" i="74"/>
  <c r="S8" i="74"/>
  <c r="S16" i="74" s="1"/>
  <c r="G8" i="74"/>
  <c r="G16" i="74" s="1"/>
  <c r="D34" i="75"/>
  <c r="E34" i="75"/>
  <c r="F34" i="75"/>
  <c r="G34" i="75"/>
  <c r="H34" i="75"/>
  <c r="I34" i="75"/>
  <c r="J34" i="75"/>
  <c r="K34" i="75"/>
  <c r="L34" i="75"/>
  <c r="C43" i="61"/>
  <c r="D43" i="61"/>
  <c r="E43" i="61"/>
  <c r="C35" i="61"/>
  <c r="D35" i="61"/>
  <c r="E35" i="61"/>
  <c r="C28" i="61"/>
  <c r="D28" i="61"/>
  <c r="E28" i="61"/>
  <c r="C21" i="61"/>
  <c r="D21" i="61"/>
  <c r="E21" i="61"/>
  <c r="C15" i="61"/>
  <c r="D15" i="61"/>
  <c r="E15" i="61"/>
  <c r="C10" i="61"/>
  <c r="D10" i="61"/>
  <c r="E10" i="61"/>
  <c r="C54" i="58"/>
  <c r="D54" i="58"/>
  <c r="E54" i="58"/>
  <c r="C49" i="58"/>
  <c r="D49" i="58"/>
  <c r="E49" i="58"/>
  <c r="C45" i="58"/>
  <c r="D45" i="58"/>
  <c r="E45" i="58"/>
  <c r="E39" i="58"/>
  <c r="C39" i="58"/>
  <c r="D39" i="58"/>
  <c r="C26" i="58"/>
  <c r="D26" i="58"/>
  <c r="E26" i="58"/>
  <c r="C17" i="58"/>
  <c r="D17" i="58"/>
  <c r="E17" i="58"/>
  <c r="D10" i="58"/>
  <c r="E10" i="58"/>
  <c r="C10" i="58"/>
  <c r="N34" i="68"/>
  <c r="K34" i="68"/>
  <c r="L34" i="68"/>
  <c r="M34" i="68"/>
  <c r="E34" i="68"/>
  <c r="F34" i="68"/>
  <c r="G34" i="68"/>
  <c r="H34" i="68"/>
  <c r="I34" i="68"/>
  <c r="J34" i="68"/>
  <c r="B34" i="68"/>
  <c r="C34" i="68"/>
  <c r="D10" i="68"/>
  <c r="D34" i="68" s="1"/>
  <c r="B16" i="59"/>
  <c r="C16" i="59"/>
  <c r="D16" i="59"/>
  <c r="E16" i="59"/>
  <c r="F16" i="59"/>
  <c r="G16" i="59"/>
  <c r="H16" i="59"/>
  <c r="I16" i="59"/>
  <c r="J30" i="50"/>
  <c r="I30" i="50"/>
  <c r="H30" i="50"/>
  <c r="G30" i="50"/>
  <c r="F30" i="50"/>
  <c r="E30" i="50"/>
  <c r="C30" i="50"/>
  <c r="B30" i="50"/>
  <c r="E46" i="43"/>
  <c r="D46" i="43"/>
  <c r="I16" i="22"/>
  <c r="H16" i="22"/>
  <c r="G16" i="22"/>
  <c r="D16" i="22"/>
  <c r="E16" i="22"/>
  <c r="F16" i="22"/>
  <c r="C16" i="22"/>
  <c r="B16" i="22"/>
  <c r="L16" i="21"/>
  <c r="I16" i="21"/>
  <c r="J16" i="21"/>
  <c r="K16" i="21"/>
  <c r="F16" i="21"/>
  <c r="G16" i="21"/>
  <c r="H16" i="21"/>
  <c r="C16" i="21"/>
  <c r="D16" i="21"/>
  <c r="E16" i="21"/>
  <c r="B16" i="21"/>
  <c r="K32" i="19"/>
  <c r="J32" i="19"/>
  <c r="I32" i="19"/>
  <c r="H32" i="19"/>
  <c r="G32" i="19"/>
  <c r="F32" i="19"/>
  <c r="E32" i="19"/>
  <c r="D32" i="19"/>
  <c r="C32" i="19"/>
  <c r="B32" i="19"/>
  <c r="G33" i="42"/>
  <c r="H33" i="42"/>
  <c r="F33" i="42"/>
  <c r="E34" i="18"/>
  <c r="D34" i="18"/>
  <c r="B34" i="18"/>
  <c r="C34" i="18"/>
  <c r="G34" i="13"/>
  <c r="F34" i="13"/>
  <c r="E34" i="13"/>
  <c r="D34" i="13"/>
  <c r="C34" i="13"/>
  <c r="B34" i="13"/>
  <c r="E34" i="41"/>
  <c r="D34" i="41"/>
  <c r="C34" i="41"/>
  <c r="B34" i="41"/>
  <c r="F74" i="73"/>
  <c r="E74" i="73"/>
  <c r="D74" i="73"/>
  <c r="C74" i="73"/>
  <c r="C64" i="73"/>
  <c r="D64" i="73"/>
  <c r="E64" i="73"/>
  <c r="C54" i="73"/>
  <c r="D54" i="73"/>
  <c r="E54" i="73"/>
  <c r="E44" i="73"/>
  <c r="D44" i="73"/>
  <c r="C44" i="73"/>
  <c r="C34" i="73"/>
  <c r="D34" i="73"/>
  <c r="E34" i="73"/>
  <c r="C24" i="73"/>
  <c r="D24" i="73"/>
  <c r="E24" i="73"/>
  <c r="F14" i="73"/>
  <c r="E14" i="73"/>
  <c r="C14" i="73"/>
  <c r="E74" i="71"/>
  <c r="D74" i="71"/>
  <c r="C74" i="71"/>
  <c r="E64" i="71"/>
  <c r="D64" i="71"/>
  <c r="C64" i="71"/>
  <c r="E54" i="71"/>
  <c r="D54" i="71"/>
  <c r="C54" i="71"/>
  <c r="C44" i="71"/>
  <c r="D44" i="71"/>
  <c r="E44" i="71"/>
  <c r="D24" i="71"/>
  <c r="E24" i="71"/>
  <c r="F24" i="71"/>
  <c r="C24" i="71"/>
  <c r="F14" i="71"/>
  <c r="E14" i="71"/>
  <c r="D14" i="71"/>
  <c r="C14" i="71"/>
  <c r="E34" i="71"/>
  <c r="D34" i="71"/>
  <c r="C34" i="71"/>
  <c r="E32" i="15"/>
  <c r="D32" i="15"/>
  <c r="C32" i="15"/>
  <c r="B32" i="15"/>
  <c r="F28" i="20"/>
  <c r="F30" i="20"/>
  <c r="F32" i="20"/>
  <c r="F18" i="20"/>
  <c r="F20" i="20"/>
  <c r="F22" i="20"/>
  <c r="F24" i="20"/>
  <c r="F26" i="20"/>
  <c r="F8" i="20"/>
  <c r="F10" i="20"/>
  <c r="F12" i="20"/>
  <c r="F34" i="20" s="1"/>
  <c r="F14" i="20"/>
  <c r="F16" i="20"/>
  <c r="E34" i="20"/>
  <c r="D34" i="20"/>
  <c r="C34" i="20"/>
  <c r="B34" i="20"/>
  <c r="G30" i="16"/>
  <c r="F30" i="16"/>
  <c r="E30" i="16"/>
  <c r="D30" i="16"/>
  <c r="G26" i="74" l="1"/>
  <c r="L26" i="74"/>
  <c r="F21" i="82"/>
  <c r="L36" i="78"/>
  <c r="F16" i="79"/>
  <c r="K16" i="79"/>
  <c r="G34" i="14"/>
  <c r="I34" i="14"/>
  <c r="D14" i="73"/>
  <c r="C34" i="14"/>
  <c r="H16" i="74"/>
  <c r="I16" i="74"/>
  <c r="J34" i="14"/>
  <c r="F34" i="14"/>
  <c r="S36" i="74"/>
  <c r="E16" i="74"/>
  <c r="E34" i="14"/>
  <c r="H34" i="14"/>
  <c r="K34" i="14"/>
  <c r="B34" i="14"/>
  <c r="N36" i="74"/>
  <c r="D34" i="14"/>
  <c r="M36" i="74"/>
  <c r="Q36" i="74"/>
  <c r="P36" i="74"/>
  <c r="O36" i="74"/>
</calcChain>
</file>

<file path=xl/comments1.xml><?xml version="1.0" encoding="utf-8"?>
<comments xmlns="http://schemas.openxmlformats.org/spreadsheetml/2006/main">
  <authors>
    <author>Administrator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<sst xmlns="http://schemas.openxmlformats.org/spreadsheetml/2006/main" count="3377" uniqueCount="766">
  <si>
    <t>ديالى</t>
  </si>
  <si>
    <t>بغداد</t>
  </si>
  <si>
    <t xml:space="preserve">بابل </t>
  </si>
  <si>
    <t>كربلاء</t>
  </si>
  <si>
    <t>القادسية</t>
  </si>
  <si>
    <t>واسط</t>
  </si>
  <si>
    <t>ميسان</t>
  </si>
  <si>
    <t>البصرة</t>
  </si>
  <si>
    <t>المجموع</t>
  </si>
  <si>
    <t>صلاح الدين</t>
  </si>
  <si>
    <t>النجف</t>
  </si>
  <si>
    <t>المثنى</t>
  </si>
  <si>
    <t>ذي قار</t>
  </si>
  <si>
    <t>المحافظة</t>
  </si>
  <si>
    <t>صنف الطريق</t>
  </si>
  <si>
    <t>كركوك</t>
  </si>
  <si>
    <t>سريع</t>
  </si>
  <si>
    <t>رئيسي</t>
  </si>
  <si>
    <t>فرعي</t>
  </si>
  <si>
    <t>ريفي</t>
  </si>
  <si>
    <t>الشهر</t>
  </si>
  <si>
    <t>الاصطدام</t>
  </si>
  <si>
    <t>الانقلاب</t>
  </si>
  <si>
    <t>الدهس</t>
  </si>
  <si>
    <t>كانون الثاني</t>
  </si>
  <si>
    <t>نيسان</t>
  </si>
  <si>
    <t>حزيران</t>
  </si>
  <si>
    <t>آب</t>
  </si>
  <si>
    <t>تشرين الاول</t>
  </si>
  <si>
    <t>تشرين الثاني</t>
  </si>
  <si>
    <t>طبيعة الحادث</t>
  </si>
  <si>
    <t>مميت</t>
  </si>
  <si>
    <t>مميت مع جرحى</t>
  </si>
  <si>
    <t>جرحى فقط</t>
  </si>
  <si>
    <t>لاتوجد اصابات</t>
  </si>
  <si>
    <t>بابل</t>
  </si>
  <si>
    <t>اسباب الحادث</t>
  </si>
  <si>
    <t>الطريق</t>
  </si>
  <si>
    <t>السيارة</t>
  </si>
  <si>
    <t>السائق</t>
  </si>
  <si>
    <t>المشاة</t>
  </si>
  <si>
    <t>الركاب</t>
  </si>
  <si>
    <t>اخرى</t>
  </si>
  <si>
    <t>نوع الواسطة</t>
  </si>
  <si>
    <t>صالون</t>
  </si>
  <si>
    <t>استيشن</t>
  </si>
  <si>
    <t>حقلية</t>
  </si>
  <si>
    <t>باص</t>
  </si>
  <si>
    <t>فان</t>
  </si>
  <si>
    <t>دراجات</t>
  </si>
  <si>
    <t>بيك آب</t>
  </si>
  <si>
    <t>لوري</t>
  </si>
  <si>
    <t>آذار</t>
  </si>
  <si>
    <t>أيــــــار</t>
  </si>
  <si>
    <t>تمــــوز</t>
  </si>
  <si>
    <t>المجمــــوع</t>
  </si>
  <si>
    <t>كانــون الاول</t>
  </si>
  <si>
    <t xml:space="preserve">شــــباط </t>
  </si>
  <si>
    <t>أيـــــلول</t>
  </si>
  <si>
    <t xml:space="preserve">اصطدام </t>
  </si>
  <si>
    <t>انقلاب</t>
  </si>
  <si>
    <t>دهس</t>
  </si>
  <si>
    <t>ذكور</t>
  </si>
  <si>
    <t>اناث</t>
  </si>
  <si>
    <t>التفاصيل</t>
  </si>
  <si>
    <t>جروح طفيفة</t>
  </si>
  <si>
    <t>شروق</t>
  </si>
  <si>
    <t>غروب</t>
  </si>
  <si>
    <t>نهار</t>
  </si>
  <si>
    <t>ليل</t>
  </si>
  <si>
    <t>اصطدام</t>
  </si>
  <si>
    <t>فئات العمر بالسنين</t>
  </si>
  <si>
    <t>طفل</t>
  </si>
  <si>
    <t>امي</t>
  </si>
  <si>
    <t>يقرأ ويكتب</t>
  </si>
  <si>
    <t>ابتدائية</t>
  </si>
  <si>
    <t>متوسطة</t>
  </si>
  <si>
    <t>اعدادية</t>
  </si>
  <si>
    <t>دبلوم</t>
  </si>
  <si>
    <t>بكالوريوس</t>
  </si>
  <si>
    <t xml:space="preserve">دبلوم عالي </t>
  </si>
  <si>
    <t>ماجستير</t>
  </si>
  <si>
    <t>دكتوراه</t>
  </si>
  <si>
    <t>الوفيات</t>
  </si>
  <si>
    <t>عدد الحوادث</t>
  </si>
  <si>
    <t>عدد الجرحى</t>
  </si>
  <si>
    <t>عدد الوفيات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</si>
  <si>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</si>
  <si>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القادسية </t>
  </si>
  <si>
    <t xml:space="preserve">                        </t>
  </si>
  <si>
    <t xml:space="preserve">                                                                             </t>
  </si>
  <si>
    <t xml:space="preserve">المحافظة </t>
  </si>
  <si>
    <t xml:space="preserve">ذكور </t>
  </si>
  <si>
    <t xml:space="preserve">المجموع </t>
  </si>
  <si>
    <t>عدد حوادث المرور</t>
  </si>
  <si>
    <t xml:space="preserve">عدد الحوادث المرورية </t>
  </si>
  <si>
    <t>المجموع العام</t>
  </si>
  <si>
    <t>المعدل الشهري</t>
  </si>
  <si>
    <t xml:space="preserve">المعدل اليومي </t>
  </si>
  <si>
    <t xml:space="preserve">درجة الاصابة </t>
  </si>
  <si>
    <t xml:space="preserve">الوفيات </t>
  </si>
  <si>
    <t xml:space="preserve">عدد الوفيات </t>
  </si>
  <si>
    <t xml:space="preserve">جروح خطيرة </t>
  </si>
  <si>
    <t>النسبة المئوية%</t>
  </si>
  <si>
    <t>(23 - 18)</t>
  </si>
  <si>
    <t>(29 - 24)</t>
  </si>
  <si>
    <t>(35 - 30)</t>
  </si>
  <si>
    <t>(41 - 36)</t>
  </si>
  <si>
    <t>(47 - 42)</t>
  </si>
  <si>
    <t>(53 - 48)</t>
  </si>
  <si>
    <t>(59 - 54)</t>
  </si>
  <si>
    <t xml:space="preserve">مجهول  </t>
  </si>
  <si>
    <t>(23 -18)</t>
  </si>
  <si>
    <t>(29 -24)</t>
  </si>
  <si>
    <t xml:space="preserve">(مجهول)  </t>
  </si>
  <si>
    <t xml:space="preserve">ذي قار </t>
  </si>
  <si>
    <t xml:space="preserve">ميسان </t>
  </si>
  <si>
    <t xml:space="preserve">البصرة </t>
  </si>
  <si>
    <t>النسبة المئوية %</t>
  </si>
  <si>
    <t xml:space="preserve">مميتة </t>
  </si>
  <si>
    <t xml:space="preserve">غير مميتة </t>
  </si>
  <si>
    <t>الاخرى</t>
  </si>
  <si>
    <t>الاشهر</t>
  </si>
  <si>
    <t>سيارة واقفة</t>
  </si>
  <si>
    <t>سيارة متحركة</t>
  </si>
  <si>
    <t>قطار</t>
  </si>
  <si>
    <t>عمود كهرباء</t>
  </si>
  <si>
    <t>حيوان</t>
  </si>
  <si>
    <t>سياج شارع</t>
  </si>
  <si>
    <t>سياج دار</t>
  </si>
  <si>
    <t>مرتدي</t>
  </si>
  <si>
    <t>غير مرتدي</t>
  </si>
  <si>
    <t>لا يوجد حزام</t>
  </si>
  <si>
    <t>مميتة</t>
  </si>
  <si>
    <t>خطيرة</t>
  </si>
  <si>
    <t>بسيطة</t>
  </si>
  <si>
    <t>لايوجد اصابة</t>
  </si>
  <si>
    <t>المحافظات</t>
  </si>
  <si>
    <t>حزام الامان</t>
  </si>
  <si>
    <t xml:space="preserve">خطيرة </t>
  </si>
  <si>
    <t>مستوي</t>
  </si>
  <si>
    <t>منحدر</t>
  </si>
  <si>
    <t>قمة مرتفعة</t>
  </si>
  <si>
    <t>قوس اعتيادي</t>
  </si>
  <si>
    <t>نفق</t>
  </si>
  <si>
    <t>جسر</t>
  </si>
  <si>
    <t>الجنسية</t>
  </si>
  <si>
    <t>اعزب</t>
  </si>
  <si>
    <t>متزوج</t>
  </si>
  <si>
    <t>مطلق</t>
  </si>
  <si>
    <t>ارمل</t>
  </si>
  <si>
    <t>عراقي</t>
  </si>
  <si>
    <t>عربي</t>
  </si>
  <si>
    <t>اجنبي</t>
  </si>
  <si>
    <t>Total</t>
  </si>
  <si>
    <t>Road</t>
  </si>
  <si>
    <t>Car</t>
  </si>
  <si>
    <t>Driver</t>
  </si>
  <si>
    <t>Others</t>
  </si>
  <si>
    <t>Passengers</t>
  </si>
  <si>
    <t xml:space="preserve">serious injuries </t>
  </si>
  <si>
    <t>Percentage%</t>
  </si>
  <si>
    <t>Month</t>
  </si>
  <si>
    <t>January</t>
  </si>
  <si>
    <t>February</t>
  </si>
  <si>
    <t xml:space="preserve">شباط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</si>
  <si>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</si>
  <si>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</si>
  <si>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</si>
  <si>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</si>
  <si>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</si>
  <si>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</si>
  <si>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</si>
  <si>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</si>
  <si>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</si>
  <si>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</si>
  <si>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Cause of accident</t>
  </si>
  <si>
    <t>Walkers</t>
  </si>
  <si>
    <t>Type of transport</t>
  </si>
  <si>
    <t>Unknown</t>
  </si>
  <si>
    <t xml:space="preserve"> (60فأكثر)  more than 60</t>
  </si>
  <si>
    <t>الجنس</t>
  </si>
  <si>
    <t>The number of  traffic accidents recorded by months and the causes of  accident for 2015.</t>
  </si>
  <si>
    <t>شباط</t>
  </si>
  <si>
    <t>أيـــار</t>
  </si>
  <si>
    <t xml:space="preserve">تموز </t>
  </si>
  <si>
    <t>أيلـول</t>
  </si>
  <si>
    <t>كانون الاول</t>
  </si>
  <si>
    <t>عدد حوادث المرور المسجلة حسب الاشهر واسباب الحادث لسنة 2015</t>
  </si>
  <si>
    <t xml:space="preserve">              السنة              </t>
  </si>
  <si>
    <t xml:space="preserve">القضاء </t>
  </si>
  <si>
    <t xml:space="preserve">عدد الجرحى </t>
  </si>
  <si>
    <t xml:space="preserve">كركوك </t>
  </si>
  <si>
    <t xml:space="preserve">الحويجة </t>
  </si>
  <si>
    <t xml:space="preserve">داقوق </t>
  </si>
  <si>
    <t xml:space="preserve">دبس </t>
  </si>
  <si>
    <t>بعقوبة</t>
  </si>
  <si>
    <t xml:space="preserve">المقدادية </t>
  </si>
  <si>
    <t xml:space="preserve">الخالص </t>
  </si>
  <si>
    <t>خانقين</t>
  </si>
  <si>
    <t>بلدروز</t>
  </si>
  <si>
    <t>كفري</t>
  </si>
  <si>
    <t xml:space="preserve">بغداد </t>
  </si>
  <si>
    <t>الرصافة</t>
  </si>
  <si>
    <t>الاعظمية</t>
  </si>
  <si>
    <t>الصدرالثانية</t>
  </si>
  <si>
    <t>الصدرالاولى</t>
  </si>
  <si>
    <t xml:space="preserve">الكرخ </t>
  </si>
  <si>
    <t>الكاظمية</t>
  </si>
  <si>
    <t>المحمودية</t>
  </si>
  <si>
    <t>ابي غريب</t>
  </si>
  <si>
    <t>الطارمية</t>
  </si>
  <si>
    <t>المدائن</t>
  </si>
  <si>
    <t>الحلة</t>
  </si>
  <si>
    <t>المحاويل</t>
  </si>
  <si>
    <t>الهاشمية</t>
  </si>
  <si>
    <t>المسيب</t>
  </si>
  <si>
    <t>كوثى</t>
  </si>
  <si>
    <t>عين تمر</t>
  </si>
  <si>
    <t>الهندية</t>
  </si>
  <si>
    <t>القضاء</t>
  </si>
  <si>
    <t>الكوت</t>
  </si>
  <si>
    <t>النعمانية</t>
  </si>
  <si>
    <t>الحي</t>
  </si>
  <si>
    <t>بدرة</t>
  </si>
  <si>
    <t>الصويرة</t>
  </si>
  <si>
    <t>العزيزية</t>
  </si>
  <si>
    <t>تكريت</t>
  </si>
  <si>
    <t>طوز خورماتو</t>
  </si>
  <si>
    <t>سامراء</t>
  </si>
  <si>
    <t>بلد</t>
  </si>
  <si>
    <t>بيجي</t>
  </si>
  <si>
    <t>الدور</t>
  </si>
  <si>
    <t>الشرقاط</t>
  </si>
  <si>
    <t>الدجيل</t>
  </si>
  <si>
    <t>الكوفة</t>
  </si>
  <si>
    <t>المناذرة</t>
  </si>
  <si>
    <t>المشخاب</t>
  </si>
  <si>
    <t>الديوانية</t>
  </si>
  <si>
    <t>عفك</t>
  </si>
  <si>
    <t>الشامية</t>
  </si>
  <si>
    <t>الحمزة</t>
  </si>
  <si>
    <t>السماوة</t>
  </si>
  <si>
    <t>الرميثة</t>
  </si>
  <si>
    <t>السلمان</t>
  </si>
  <si>
    <t>الخضر</t>
  </si>
  <si>
    <t>الناصرية</t>
  </si>
  <si>
    <t>الرفاعي</t>
  </si>
  <si>
    <t>سوق الشيوخ</t>
  </si>
  <si>
    <t>الجبايش</t>
  </si>
  <si>
    <t>الشطرة</t>
  </si>
  <si>
    <t>العمارة</t>
  </si>
  <si>
    <t xml:space="preserve">علي الغربي </t>
  </si>
  <si>
    <t>الميمونة</t>
  </si>
  <si>
    <t>قلعة صالح</t>
  </si>
  <si>
    <t>المجر الكبير</t>
  </si>
  <si>
    <t>الكحلاء</t>
  </si>
  <si>
    <t>ابي الخصيب</t>
  </si>
  <si>
    <t>الزبير</t>
  </si>
  <si>
    <t>القرنة</t>
  </si>
  <si>
    <t>الفاو</t>
  </si>
  <si>
    <t>شط العرب</t>
  </si>
  <si>
    <t xml:space="preserve">المدينة </t>
  </si>
  <si>
    <t xml:space="preserve">     الجرحى     </t>
  </si>
  <si>
    <t>جدول ( 2 )</t>
  </si>
  <si>
    <t>Table ( 1 )</t>
  </si>
  <si>
    <t>جرحى</t>
  </si>
  <si>
    <t xml:space="preserve">عدد الحوادث </t>
  </si>
  <si>
    <t>Table ( 6 )</t>
  </si>
  <si>
    <t>Table ( 7 )</t>
  </si>
  <si>
    <t xml:space="preserve">جدول ( 12 )  </t>
  </si>
  <si>
    <t>Table ( 12 )</t>
  </si>
  <si>
    <t xml:space="preserve"> </t>
  </si>
  <si>
    <t>Table ( 13 )</t>
  </si>
  <si>
    <t>جدول ( 16 )</t>
  </si>
  <si>
    <t>( 60 فأكثر )</t>
  </si>
  <si>
    <t>جدول ( 19 )</t>
  </si>
  <si>
    <t>جدول ( 20 )</t>
  </si>
  <si>
    <t>جدول ( 15 )</t>
  </si>
  <si>
    <t>جدول ( 21 )</t>
  </si>
  <si>
    <t xml:space="preserve"> جدول ( 1 )</t>
  </si>
  <si>
    <t>الجرحى</t>
  </si>
  <si>
    <t xml:space="preserve">  النسبة المئوية %</t>
  </si>
  <si>
    <t xml:space="preserve">الانقلاب </t>
  </si>
  <si>
    <t>عدد الحوادث حسب وقت حصول الحادث 
   ( حالة الضياء )</t>
  </si>
  <si>
    <t xml:space="preserve">  التفاصيل</t>
  </si>
  <si>
    <t>جدول ( 7 )</t>
  </si>
  <si>
    <t xml:space="preserve">نسبة التغير %                 </t>
  </si>
  <si>
    <t xml:space="preserve">                                      </t>
  </si>
  <si>
    <t xml:space="preserve">              </t>
  </si>
  <si>
    <t xml:space="preserve">            </t>
  </si>
  <si>
    <t xml:space="preserve">           </t>
  </si>
  <si>
    <t xml:space="preserve">                  </t>
  </si>
  <si>
    <t xml:space="preserve">         </t>
  </si>
  <si>
    <t xml:space="preserve">          </t>
  </si>
  <si>
    <t xml:space="preserve">                                                       </t>
  </si>
  <si>
    <t xml:space="preserve">                                                                              </t>
  </si>
  <si>
    <t>جدول ( 8 )</t>
  </si>
  <si>
    <t xml:space="preserve">  (اخرى)   Others</t>
  </si>
  <si>
    <t>(5فأقل) less than 5</t>
  </si>
  <si>
    <t xml:space="preserve"> %</t>
  </si>
  <si>
    <t xml:space="preserve">عدد الوفيات  </t>
  </si>
  <si>
    <t xml:space="preserve">عدد الجرحى   </t>
  </si>
  <si>
    <t>%</t>
  </si>
  <si>
    <t>السرعة
الشديدة</t>
  </si>
  <si>
    <t>الأجتياز 
الخاطئ</t>
  </si>
  <si>
    <t>الأستدارة
الممنوعة</t>
  </si>
  <si>
    <t>عدم الأمتثال 
للاشارة الضوئية</t>
  </si>
  <si>
    <t xml:space="preserve">اخرى </t>
  </si>
  <si>
    <t xml:space="preserve"> السير 
عكس الاتجاه</t>
  </si>
  <si>
    <t xml:space="preserve">الاصطدام </t>
  </si>
  <si>
    <t xml:space="preserve">الدهس </t>
  </si>
  <si>
    <t xml:space="preserve">داخل المدينة </t>
  </si>
  <si>
    <t>خارج المدينة</t>
  </si>
  <si>
    <t>قيادة مركبة تحت تأثير مسكراو مخدر</t>
  </si>
  <si>
    <t xml:space="preserve">  قيادة المركبة     بدون اجازة   سياقة            </t>
  </si>
  <si>
    <t xml:space="preserve">   تم استبعاد المحافظات ( نينوى ، والانبار ) بسب الظروف الامنية </t>
  </si>
  <si>
    <t xml:space="preserve">  تم استبعاد المحافظات ( نينوى ، والانبار ) بسب الظروف الامنية                                          </t>
  </si>
  <si>
    <t xml:space="preserve">   تم استبعاد المحافظات ( نينوى ، والانبار ) بسب الظروف الامنية</t>
  </si>
  <si>
    <t xml:space="preserve">صلاح الدين </t>
  </si>
  <si>
    <t xml:space="preserve">   تم استبعاد المحافظات ( نينوى ،  والانبار ) بسب الظروف الامنية</t>
  </si>
  <si>
    <t xml:space="preserve">* نم اسنبعاد المحافظات ( نينوى ، الانبار ) بسبب الظروف الامنية  </t>
  </si>
  <si>
    <t xml:space="preserve"> * تم استبعاد المحافظات ( نينوى ، والانبار ) بسب الظروف الامنية</t>
  </si>
  <si>
    <t xml:space="preserve">ديالى </t>
  </si>
  <si>
    <t xml:space="preserve">كربلاء </t>
  </si>
  <si>
    <t xml:space="preserve">مميت مع جرحى </t>
  </si>
  <si>
    <t>جدول ( 11 )</t>
  </si>
  <si>
    <t>جدول ( 17 )</t>
  </si>
  <si>
    <t xml:space="preserve"> Table ( 18 )</t>
  </si>
  <si>
    <t>جدول ( 22 )</t>
  </si>
  <si>
    <t>Table ( 22 )</t>
  </si>
  <si>
    <t>Con. ( 20 )</t>
  </si>
  <si>
    <t>Table ( 2 )</t>
  </si>
  <si>
    <t>جدول ( 18 )</t>
  </si>
  <si>
    <t>عدد حوادث المرور المسجلة حسب المحافظة ومكان وقوع الحادث وطبيعة الحادث ( داخل - وخارج ) المدينة لسنة 2017</t>
  </si>
  <si>
    <t>دراجة نارية</t>
  </si>
  <si>
    <t xml:space="preserve">   تم استبعاد المحافظات ( نينوى ، والانبار ) بسب الظروف الامنية                                          </t>
  </si>
  <si>
    <t>خارطة ع - E</t>
  </si>
  <si>
    <t>مجموع الجروح</t>
  </si>
  <si>
    <t xml:space="preserve">السنة </t>
  </si>
  <si>
    <t>نسبة التغير السنوي %</t>
  </si>
  <si>
    <t xml:space="preserve"> عدم التقيد 
بأسبقيات المرور</t>
  </si>
  <si>
    <t xml:space="preserve"> المؤشرات الرئيسة لاحصاء حوادث المرورالمسجلة للسنوات 2013 - 2017</t>
  </si>
  <si>
    <t>درجة اصابة الاشخاص لسنتي 2016 - 2017</t>
  </si>
  <si>
    <t>عدد حوادث المرورالمسجلة حسب المحافظة وصنف الطريق لسنة 2017</t>
  </si>
  <si>
    <t>عدد حوادث المرور المسجلة حسب الاشهر وطبيعة الحادث لسنة 2017</t>
  </si>
  <si>
    <t xml:space="preserve">مقارنة بين عدد الحوادث المرورية وضحاياها لسنتي 2016 - 2017 </t>
  </si>
  <si>
    <t>عدد حوادث المرور المسجلة حسب طبيعة الحادث والمحافظة وخطورة الحادث لسنة 2017</t>
  </si>
  <si>
    <t>عدد حوادث المرور المسجلة حسب المحافظة وخطورة الحادث لسنة 2017</t>
  </si>
  <si>
    <t>عدد حوادث المرور المسجلة حسب المحافظة واسباب الحادث لسنة 2017</t>
  </si>
  <si>
    <t>عدد الوسائط المشتركة في حوادث المرور المسجلة حسب المحافظة ونوع الواسطة لسنة 2017</t>
  </si>
  <si>
    <t>عدد السواق المشتركين في حوادث المرور المسجلة حسب المحافظة والفئات العمرية لسنة 2017</t>
  </si>
  <si>
    <t>عدد الوفيات بسبب حوادث المرور المسجلة حسب طبيعة الحادث والفئات العمرية لسنة 2017</t>
  </si>
  <si>
    <t>عدد الوفيات لحوادث المرور المسجلة حسب المحافظة وطبيعة الحادث والجنس لسنة 2017</t>
  </si>
  <si>
    <t>عدد الجرحى لحوادث المرور المسجلة حسب المحافظة وطبيعة الحادث والجنس لسنة 2017</t>
  </si>
  <si>
    <t>عدد حوادث المرور المسجلة نتيجة الاصطدام حسب الاشهر واسباب الحادث لسنة 2017</t>
  </si>
  <si>
    <t>عدد الوفيات بسبب حوادث المرور المسجلة حسب طبيعة الحادث والجنسية والحالة الزوجية لسنة 2017</t>
  </si>
  <si>
    <t>Table ( 25 )</t>
  </si>
  <si>
    <t>المجموع الكلي</t>
  </si>
  <si>
    <t>Table ( 26 )</t>
  </si>
  <si>
    <t xml:space="preserve"> تابع جدول ( 26 )</t>
  </si>
  <si>
    <t>جدول ( 27 )</t>
  </si>
  <si>
    <t>Table ( 27 )</t>
  </si>
  <si>
    <t>قيادة المركبة بدون اجازة سياقة</t>
  </si>
  <si>
    <t>مجموع الحوادث
 بسبب السائق</t>
  </si>
  <si>
    <t>الاسباب الرئيسية لوقوع حوادث المرور المسجلة بسبب السائق وحسب الحافظة لسنة 2017</t>
  </si>
  <si>
    <t xml:space="preserve">                اسباب الحوادث</t>
  </si>
  <si>
    <t xml:space="preserve">عدم 
الانتباه </t>
  </si>
  <si>
    <t xml:space="preserve">المجموع الكلي </t>
  </si>
  <si>
    <t>عدد الحوادث حسب صنف الطريق</t>
  </si>
  <si>
    <t xml:space="preserve">The number of  accidents by type of road </t>
  </si>
  <si>
    <t xml:space="preserve">The number of  accidents by the time of accident   </t>
  </si>
  <si>
    <t xml:space="preserve">The number of  accidents by causes of accident </t>
  </si>
  <si>
    <t xml:space="preserve">فرعي </t>
  </si>
  <si>
    <t xml:space="preserve">شروق </t>
  </si>
  <si>
    <t xml:space="preserve">غروب </t>
  </si>
  <si>
    <t>Crash</t>
  </si>
  <si>
    <t>Overtura</t>
  </si>
  <si>
    <t>Runover</t>
  </si>
  <si>
    <t>Deadly</t>
  </si>
  <si>
    <t>Non-deadly</t>
  </si>
  <si>
    <t xml:space="preserve">Total </t>
  </si>
  <si>
    <t>The number oftraffic accidents by gravity for 2017</t>
  </si>
  <si>
    <r>
      <rPr>
        <b/>
        <sz val="14"/>
        <rFont val="Times New Roman"/>
        <family val="1"/>
      </rPr>
      <t xml:space="preserve">نسبة التغيـــر لسنتي </t>
    </r>
    <r>
      <rPr>
        <b/>
        <sz val="12"/>
        <rFont val="Times New Roman"/>
        <family val="1"/>
      </rPr>
      <t xml:space="preserve">Change rate for   2016 - 2017 %     </t>
    </r>
  </si>
  <si>
    <t>مواصفات خاصة</t>
  </si>
  <si>
    <t>اعداد حوادث المرور ( الوفيات - والجرحى ) المسجلة في مديرية المرور العامة لكل محافظة وعلى مستوى قضاء لسنة 2017</t>
  </si>
  <si>
    <t>Nature of Accident</t>
  </si>
  <si>
    <t>نوع الخطورة</t>
  </si>
  <si>
    <t xml:space="preserve">    عدد الحوادث حسب 
   (اسباب الحادث )</t>
  </si>
  <si>
    <t>year</t>
  </si>
  <si>
    <t xml:space="preserve">No. of accident </t>
  </si>
  <si>
    <t xml:space="preserve">Deaths </t>
  </si>
  <si>
    <t>Injuries</t>
  </si>
  <si>
    <t>Subroad</t>
  </si>
  <si>
    <t>Rural</t>
  </si>
  <si>
    <t>Main</t>
  </si>
  <si>
    <t>Highway</t>
  </si>
  <si>
    <t>Sunrise</t>
  </si>
  <si>
    <t>Sunset</t>
  </si>
  <si>
    <t>Morning</t>
  </si>
  <si>
    <t>Night</t>
  </si>
  <si>
    <t>WaIking</t>
  </si>
  <si>
    <t>Annual change rates</t>
  </si>
  <si>
    <t>Details</t>
  </si>
  <si>
    <t xml:space="preserve"> Indicators of traffic accidents numbers  and the number of deaths and injuries and the rates of annual  change for 2013-2017.</t>
  </si>
  <si>
    <t xml:space="preserve"> Main indicators of traffic accidents recorded for  2013-2017.</t>
  </si>
  <si>
    <t>No. of accident</t>
  </si>
  <si>
    <t>No. of Deaths</t>
  </si>
  <si>
    <t>No.of Injuries</t>
  </si>
  <si>
    <t>Number of deaths and injuries of traffic accidents according to the nature of the accidents 
and sex for 2017.</t>
  </si>
  <si>
    <t>Overturn</t>
  </si>
  <si>
    <t>Run over</t>
  </si>
  <si>
    <t>عدد الوفيات والجرحى لحوادث المرور حسب طبيعة الحادث والجنس لسنة 2017</t>
  </si>
  <si>
    <t xml:space="preserve">Details </t>
  </si>
  <si>
    <t>Mortality</t>
  </si>
  <si>
    <t>Males</t>
  </si>
  <si>
    <t>Females</t>
  </si>
  <si>
    <t xml:space="preserve">change rate %                 </t>
  </si>
  <si>
    <t xml:space="preserve">Mortality </t>
  </si>
  <si>
    <t xml:space="preserve">Total   </t>
  </si>
  <si>
    <t>The number of traffic accidents by governorate and the type of road for 2017.</t>
  </si>
  <si>
    <t>Type of road</t>
  </si>
  <si>
    <t>Governorate</t>
  </si>
  <si>
    <t>Sub road</t>
  </si>
  <si>
    <t>Kirkuk</t>
  </si>
  <si>
    <t>Salah-Aideen</t>
  </si>
  <si>
    <t>Baghdad</t>
  </si>
  <si>
    <t>Babylon</t>
  </si>
  <si>
    <t>Kerbela</t>
  </si>
  <si>
    <t>Al-Najaf</t>
  </si>
  <si>
    <t>Al-Qadysia</t>
  </si>
  <si>
    <t>Al-muthanna</t>
  </si>
  <si>
    <t>Thi-qar</t>
  </si>
  <si>
    <t>Wasit</t>
  </si>
  <si>
    <t>Missan</t>
  </si>
  <si>
    <t>Basrah</t>
  </si>
  <si>
    <t>Percentage %</t>
  </si>
  <si>
    <t xml:space="preserve">عدد حوادث المرور المسجلة حسب المحافظة وطبيعة الحادث لسنة 2017  </t>
  </si>
  <si>
    <t>The number of recorded traffic accidents  by governorate and the nature of the accident for 2017.</t>
  </si>
  <si>
    <t>Type of accident</t>
  </si>
  <si>
    <t>Dyala</t>
  </si>
  <si>
    <t>The number of traffic accidents recorded by months and the nature of the accident for 2017.</t>
  </si>
  <si>
    <t xml:space="preserve">  Comparison between the number of traffic accidents and their victims for 2016-2017.</t>
  </si>
  <si>
    <t>No.of traffic accident</t>
  </si>
  <si>
    <t>N0. of injuries</t>
  </si>
  <si>
    <t>General total</t>
  </si>
  <si>
    <t>Monthly rate</t>
  </si>
  <si>
    <t>Daily rate</t>
  </si>
  <si>
    <t xml:space="preserve">Accident  type      </t>
  </si>
  <si>
    <t>Death with injury</t>
  </si>
  <si>
    <t>Injuries only</t>
  </si>
  <si>
    <t>Non</t>
  </si>
  <si>
    <t>Al-qadesya</t>
  </si>
  <si>
    <t>Thi-Qar</t>
  </si>
  <si>
    <t xml:space="preserve">The number of  traffic accidents recorded by governorate  and the gravity of  accident for 2017. </t>
  </si>
  <si>
    <t xml:space="preserve">Injuries only </t>
  </si>
  <si>
    <t>The number of  traffic accidents recorded by governorate and the causes of  accident for 2017</t>
  </si>
  <si>
    <t>عدد حوادث المرور المسجلة حسب المحافظة ووقت حصول الحادث ( حالة الضياء ) لسنة 2017</t>
  </si>
  <si>
    <t xml:space="preserve">Accident time </t>
  </si>
  <si>
    <t xml:space="preserve">The number of  traffic accidents recorded by governorate and the time of the accident for 2017. </t>
  </si>
  <si>
    <t>عدد الوفيات والجرحى لحوادث المرور المسجلة حسب المحافظات لسنتي 2016 - 2017</t>
  </si>
  <si>
    <t xml:space="preserve">Injuries </t>
  </si>
  <si>
    <t>The number of transport involved in traffic accidents by governorate and type of transport for 2017.</t>
  </si>
  <si>
    <t>Saloon</t>
  </si>
  <si>
    <t>Station</t>
  </si>
  <si>
    <t>Farm</t>
  </si>
  <si>
    <t>Bus</t>
  </si>
  <si>
    <t>Pick up</t>
  </si>
  <si>
    <t>Van</t>
  </si>
  <si>
    <t>lorries</t>
  </si>
  <si>
    <t>Motorcycles</t>
  </si>
  <si>
    <t>The number of drivers involved in traffic accidents registered by governorate and age groups for 2017 .</t>
  </si>
  <si>
    <t xml:space="preserve"> The number of deaths due to traffic accidents recorded by the nature of the accident and the age groups for 2017.</t>
  </si>
  <si>
    <t>Nature of accident</t>
  </si>
  <si>
    <t>Categories by years</t>
  </si>
  <si>
    <t>Over turn</t>
  </si>
  <si>
    <t>Child</t>
  </si>
  <si>
    <t>Illiterate</t>
  </si>
  <si>
    <t>Primary</t>
  </si>
  <si>
    <t>Intermediate</t>
  </si>
  <si>
    <t>Secondary</t>
  </si>
  <si>
    <t>Diploma</t>
  </si>
  <si>
    <t>Bachelor</t>
  </si>
  <si>
    <t>High
 diploma</t>
  </si>
  <si>
    <t>Doctorate</t>
  </si>
  <si>
    <t xml:space="preserve"> number of deaths of traffic accidents by governorate and nature of the accident and sex for 2017.</t>
  </si>
  <si>
    <t>gendr</t>
  </si>
  <si>
    <t>Al-qadysia</t>
  </si>
  <si>
    <t xml:space="preserve"> the number of wounded of traffic accidents by governorate and nature of the accident and sex for 2017.</t>
  </si>
  <si>
    <t xml:space="preserve"> the number of wounded of traffic accidents by governorate and nature of the accident and sex for 2017</t>
  </si>
  <si>
    <t xml:space="preserve"> The number of recorded traffic accidents  by months, and the cause of the accident for 2017.</t>
  </si>
  <si>
    <t>Months</t>
  </si>
  <si>
    <t>Moving car</t>
  </si>
  <si>
    <t>stopping car</t>
  </si>
  <si>
    <t>Train</t>
  </si>
  <si>
    <t>Electricity pole</t>
  </si>
  <si>
    <t>Motorcycle</t>
  </si>
  <si>
    <t>Animal</t>
  </si>
  <si>
    <t>street fence</t>
  </si>
  <si>
    <t>house fence</t>
  </si>
  <si>
    <t>Seat belt</t>
  </si>
  <si>
    <t>Dangerous</t>
  </si>
  <si>
    <t>Simple</t>
  </si>
  <si>
    <t>Donned</t>
  </si>
  <si>
    <t>Non-donned</t>
  </si>
  <si>
    <t>Non-belt</t>
  </si>
  <si>
    <t>Al-Qadesya</t>
  </si>
  <si>
    <t>Accident type</t>
  </si>
  <si>
    <t>Turnover</t>
  </si>
  <si>
    <t>Other</t>
  </si>
  <si>
    <t>Flat</t>
  </si>
  <si>
    <t>One way</t>
  </si>
  <si>
    <t>Elevated way</t>
  </si>
  <si>
    <t>Bow</t>
  </si>
  <si>
    <t>Arc sharp</t>
  </si>
  <si>
    <t>tunnel</t>
  </si>
  <si>
    <t>Bridge</t>
  </si>
  <si>
    <t xml:space="preserve"> Distribution of recorded traffic accidents  by the properties of road for 2017.</t>
  </si>
  <si>
    <t xml:space="preserve"> the number of deaths due of traffic accidents recorded by the nature of the accident, nationality and marital status 2017. </t>
  </si>
  <si>
    <t>Nationality</t>
  </si>
  <si>
    <t>Single</t>
  </si>
  <si>
    <t>Married</t>
  </si>
  <si>
    <t>Divorced</t>
  </si>
  <si>
    <t>Widower</t>
  </si>
  <si>
    <t>Iraqi</t>
  </si>
  <si>
    <t>Arabic</t>
  </si>
  <si>
    <t>Foreign</t>
  </si>
  <si>
    <t xml:space="preserve">عدم
 الانتباه </t>
  </si>
  <si>
    <t>Type Dangerous</t>
  </si>
  <si>
    <t xml:space="preserve">وفيات </t>
  </si>
  <si>
    <t>Deaths</t>
  </si>
  <si>
    <t>injuries</t>
  </si>
  <si>
    <t>Diala</t>
  </si>
  <si>
    <t>Al-Muthanna</t>
  </si>
  <si>
    <t>Salah-AI-Deen</t>
  </si>
  <si>
    <t>Aiqada</t>
  </si>
  <si>
    <t>-</t>
  </si>
  <si>
    <t>ملاحظة نطرح المجموع الكلي من المميتة 6495 = 2365 - 8824 نستخرج الغير مميتة</t>
  </si>
  <si>
    <r>
      <rPr>
        <b/>
        <sz val="14"/>
        <rFont val="Arial"/>
        <family val="2"/>
      </rPr>
      <t>4446 - 967 = 3479</t>
    </r>
    <r>
      <rPr>
        <b/>
        <sz val="12"/>
        <rFont val="Arial"/>
        <family val="2"/>
      </rPr>
      <t xml:space="preserve">                                                                </t>
    </r>
  </si>
  <si>
    <t>.</t>
  </si>
  <si>
    <t xml:space="preserve">      -</t>
  </si>
  <si>
    <t>1 19</t>
  </si>
  <si>
    <t xml:space="preserve">التاجي </t>
  </si>
  <si>
    <t>الزهور</t>
  </si>
  <si>
    <t>عددالجرحى</t>
  </si>
  <si>
    <t>The rate of people injury for 2016 - 2017</t>
  </si>
  <si>
    <t>wounded</t>
  </si>
  <si>
    <t>Table ( 3 )</t>
  </si>
  <si>
    <t xml:space="preserve">  جدول ( 4 )</t>
  </si>
  <si>
    <t xml:space="preserve"> Table ( 4 )</t>
  </si>
  <si>
    <t xml:space="preserve">  جدول ( 5 ) </t>
  </si>
  <si>
    <t xml:space="preserve"> Table ( 5 )        </t>
  </si>
  <si>
    <t>جدول  ( 6 )</t>
  </si>
  <si>
    <t>Table ( 8 )</t>
  </si>
  <si>
    <t>جدول ( 9 )</t>
  </si>
  <si>
    <t xml:space="preserve"> Table ( 9 )</t>
  </si>
  <si>
    <t xml:space="preserve">  جدول ( 10 )</t>
  </si>
  <si>
    <t>Table ( 10 )</t>
  </si>
  <si>
    <t xml:space="preserve"> Table ( 11 )</t>
  </si>
  <si>
    <t xml:space="preserve">  Con. ( 11 )</t>
  </si>
  <si>
    <t>جدول ( 12 )</t>
  </si>
  <si>
    <t xml:space="preserve">جدول ( 13 )  </t>
  </si>
  <si>
    <t xml:space="preserve">جدول ( 14 ) </t>
  </si>
  <si>
    <t>Table ( 14 )</t>
  </si>
  <si>
    <t xml:space="preserve">Table ( 15 )   </t>
  </si>
  <si>
    <t xml:space="preserve"> Table ( 16 )</t>
  </si>
  <si>
    <t>Table ( 17)</t>
  </si>
  <si>
    <t xml:space="preserve"> Table ( 19 )</t>
  </si>
  <si>
    <t>Table ( 20 )</t>
  </si>
  <si>
    <t xml:space="preserve"> Table ( 21 )</t>
  </si>
  <si>
    <t>Con. ( 21 )</t>
  </si>
  <si>
    <t>جدول ( 23 )</t>
  </si>
  <si>
    <t>Table ( 23 )</t>
  </si>
  <si>
    <t>Con. ( 23 )</t>
  </si>
  <si>
    <t xml:space="preserve"> جدول ( 24 ) </t>
  </si>
  <si>
    <t xml:space="preserve"> Table ( 24 )</t>
  </si>
  <si>
    <t>جدول ( 25 )</t>
  </si>
  <si>
    <t xml:space="preserve">جدول ( 26 ) </t>
  </si>
  <si>
    <t>جدول ( 28 )</t>
  </si>
  <si>
    <t>Table ( 28 )</t>
  </si>
  <si>
    <t>جدول  ( 3 )</t>
  </si>
  <si>
    <t>هذا الجدول نحن نستخرج منه المعدل الشهري والمعدل اليومي حسب الشهر واليوم نقسم المجموع الكلي للحوادث 8824 على 12شهر وعلى 30 يوم</t>
  </si>
  <si>
    <t>passengers</t>
  </si>
  <si>
    <t>outiade twon</t>
  </si>
  <si>
    <t>inside twon</t>
  </si>
  <si>
    <t>Number of registered traffic accidents by governorate location of accident and accident nature ( inside or outside ) for 2017</t>
  </si>
  <si>
    <t>The main reasons for the recorded traffic accidents ( eaths ) and according to the governnorate for 2017</t>
  </si>
  <si>
    <t xml:space="preserve">other </t>
  </si>
  <si>
    <t>total</t>
  </si>
  <si>
    <t>High Speed</t>
  </si>
  <si>
    <t>Driving reverse direction</t>
  </si>
  <si>
    <t>The wrong pass</t>
  </si>
  <si>
    <t>Non compliance with traffic priorities</t>
  </si>
  <si>
    <t xml:space="preserve">Non comliance with the traffic signal </t>
  </si>
  <si>
    <t>Out allowded roundness</t>
  </si>
  <si>
    <t>Driving hnder the influence of druges or alcohol</t>
  </si>
  <si>
    <t xml:space="preserve">Driving without diving license </t>
  </si>
  <si>
    <t>Lack of attention</t>
  </si>
  <si>
    <t>Traffic accidents ( deaths and injuries ) registered hn the general traffic directorate of each governorate at the district level for 2017</t>
  </si>
  <si>
    <t>Al-Hawijah</t>
  </si>
  <si>
    <t>Dakuk</t>
  </si>
  <si>
    <t>Dibs</t>
  </si>
  <si>
    <t>Baakuba</t>
  </si>
  <si>
    <t>Al-Mukdadia</t>
  </si>
  <si>
    <t>Al-Khales</t>
  </si>
  <si>
    <t>Khankein</t>
  </si>
  <si>
    <t xml:space="preserve">Baladroos </t>
  </si>
  <si>
    <t>Kafri</t>
  </si>
  <si>
    <t xml:space="preserve">Tikrit </t>
  </si>
  <si>
    <t>Toz-Khormatou</t>
  </si>
  <si>
    <t>Al-adhamiya</t>
  </si>
  <si>
    <t>Samara</t>
  </si>
  <si>
    <t>Balsd</t>
  </si>
  <si>
    <t>Beji</t>
  </si>
  <si>
    <t>Dour</t>
  </si>
  <si>
    <t>Sherkat</t>
  </si>
  <si>
    <t>Al-Djeel</t>
  </si>
  <si>
    <t>Al-Resafa</t>
  </si>
  <si>
    <t>Al-Sadder-al-thanina</t>
  </si>
  <si>
    <t>Al-Sadder-al-Oula</t>
  </si>
  <si>
    <t>Al-Karkh</t>
  </si>
  <si>
    <t>Al-kadhemiya</t>
  </si>
  <si>
    <t>Al-mahmoudiya</t>
  </si>
  <si>
    <t>Abi-gareib</t>
  </si>
  <si>
    <t>Al-Tarmia</t>
  </si>
  <si>
    <t>Al-Madaen</t>
  </si>
  <si>
    <t>Al-Tajee</t>
  </si>
  <si>
    <t>Al-Zohuer</t>
  </si>
  <si>
    <t>Al-Hela</t>
  </si>
  <si>
    <t>Al-Mahawel</t>
  </si>
  <si>
    <t>Al-Hashmeia</t>
  </si>
  <si>
    <t>Al-Mousaiab</t>
  </si>
  <si>
    <t>Kawtha</t>
  </si>
  <si>
    <t>Kerbala</t>
  </si>
  <si>
    <t>Aien-Tamour</t>
  </si>
  <si>
    <t>Al-Hindia</t>
  </si>
  <si>
    <t>Al-koufa</t>
  </si>
  <si>
    <t>Al-Manathera</t>
  </si>
  <si>
    <t>Al-Meshkhab</t>
  </si>
  <si>
    <t>Al-Diwania</t>
  </si>
  <si>
    <t>Afak</t>
  </si>
  <si>
    <t>Al-Shamia</t>
  </si>
  <si>
    <t>Al-Hamza</t>
  </si>
  <si>
    <t>Al-Smawa</t>
  </si>
  <si>
    <t>Al-Rumaitha</t>
  </si>
  <si>
    <t>Al-+Salman</t>
  </si>
  <si>
    <t>Al-Khedher</t>
  </si>
  <si>
    <t>Al-Nasiria</t>
  </si>
  <si>
    <t>Al-Refaie</t>
  </si>
  <si>
    <t>Souq-Al-Sheukh</t>
  </si>
  <si>
    <t>Al-Jebaiesh</t>
  </si>
  <si>
    <t>Al-Shattra</t>
  </si>
  <si>
    <t>Al-Kut</t>
  </si>
  <si>
    <t>Al-Numania</t>
  </si>
  <si>
    <t>Ak-Hay</t>
  </si>
  <si>
    <t>Badra</t>
  </si>
  <si>
    <t>Al-Swaira</t>
  </si>
  <si>
    <t>Al-Azeezia</t>
  </si>
  <si>
    <t>Al-Emara</t>
  </si>
  <si>
    <t>Ali-Algarbi</t>
  </si>
  <si>
    <t>Al-Maimona</t>
  </si>
  <si>
    <t>Kaluat-Saleh</t>
  </si>
  <si>
    <t>Al-Mejar-Alkaber</t>
  </si>
  <si>
    <t>Al-Kahlaa</t>
  </si>
  <si>
    <t>Al-Basra</t>
  </si>
  <si>
    <t>Abi-Alkhasib</t>
  </si>
  <si>
    <t>Al-Zober</t>
  </si>
  <si>
    <t>Al-Qarna</t>
  </si>
  <si>
    <t>Al-Faw</t>
  </si>
  <si>
    <t>Shaat-Al-Arab</t>
  </si>
  <si>
    <t>Al-Madena</t>
  </si>
  <si>
    <t>عدد الوفيات بسبب حوادث المرور المسجلة حسب طبيعة الحادث والحالة التعليمية لسنة 2017</t>
  </si>
  <si>
    <t>In-Line</t>
  </si>
  <si>
    <t>مستقيم</t>
  </si>
  <si>
    <t>قوس حاد</t>
  </si>
  <si>
    <t>الاسباب الرئيسة لوقوع حوادث المرور المسجلة ( الوفيات ) بسبب السائق وحسب المحافظة لسنة 2017</t>
  </si>
  <si>
    <t>الاسباب الرئيسة لوقوع حوادث المرور المسجلة ( الجرحى ) بسبب السائق وحسب المحافظة لسنة 2017</t>
  </si>
  <si>
    <t>اعداد حوادث المرور ( الوفيات - الجرحى ) المسجلة في مديرية المرور العامة لكل محافظة وعلى مستوى قضاء لسنة 2017</t>
  </si>
  <si>
    <t>Nature 
of Accident</t>
  </si>
  <si>
    <t xml:space="preserve">المجموع
</t>
  </si>
  <si>
    <t xml:space="preserve">المجموع
 </t>
  </si>
  <si>
    <t>the number of deaths due to traffic accidents recorded by the nature of the accident and the scientific case for 2017.</t>
  </si>
  <si>
    <t xml:space="preserve"> خصائص الطريق</t>
  </si>
  <si>
    <t>توزيع حوادث المرور المسجلة حسب طبيعة الحادث وخصائص الطريق لسنة 2017</t>
  </si>
  <si>
    <t>درجة الاصابة</t>
  </si>
  <si>
    <t>يتبع ( 23 )</t>
  </si>
  <si>
    <t>يتبع ( 21 )</t>
  </si>
  <si>
    <t>يتبع ( 20 )</t>
  </si>
  <si>
    <t xml:space="preserve"> ( 27 ) يتبع</t>
  </si>
  <si>
    <t xml:space="preserve">المجمـوع العام    </t>
  </si>
  <si>
    <t>يتبع ( 3 )</t>
  </si>
  <si>
    <t xml:space="preserve">يتبع ( 3 ) </t>
  </si>
  <si>
    <t xml:space="preserve">Table ( 3 ) </t>
  </si>
  <si>
    <t>يتبع ( 11 )</t>
  </si>
  <si>
    <t>اجمالي المؤشرات الرئيسة لاحصاء عدد حوادث المرورالمسجلة حسب ( صنف الطريق ، حالة الضياء ، اسباب الحادث ) والمحافظات ونوع وطبيعة الحادث لسنة 2017</t>
  </si>
  <si>
    <t>اجمالي المؤشرات الرئيسة لاحصاء عدد حوادث المرورالمسجلة حسب ( صنف الطريق ، حالة الضياء ، اسباب الحادث ) والمحافظات وطبيعة الحادث لسنة 2017</t>
  </si>
  <si>
    <t>يتبع ( 28 )</t>
  </si>
  <si>
    <t xml:space="preserve">The total of traffic accidents recorded by ( road tybe ، State of Light ، Cause of accident ) and governorates tybe and nature of accident for 2017  </t>
  </si>
  <si>
    <t>Road Characteyistic</t>
  </si>
  <si>
    <t xml:space="preserve">            Scientific case           </t>
  </si>
  <si>
    <t>danger of injury</t>
  </si>
  <si>
    <t>مؤشرات لأعداد الحوادث المرورية واعداد الوفيات والجرحى ونسب التغير السنوي للفترة 2013 - 2017</t>
  </si>
  <si>
    <t xml:space="preserve">النجف </t>
  </si>
  <si>
    <t xml:space="preserve">واسط </t>
  </si>
  <si>
    <t xml:space="preserve">انقلاب </t>
  </si>
  <si>
    <t xml:space="preserve">دهس </t>
  </si>
  <si>
    <t>عدد الحوادث حسب طبيعة الحادث</t>
  </si>
  <si>
    <t>The number of  accidents by Nature of Accidents</t>
  </si>
  <si>
    <t>اعداد حوادث المرور المسجلة حسب المحافظة وطبيعة الحادث لسنة 2017</t>
  </si>
  <si>
    <t>اعداد حوادث المرور المسجلة حسب المحافظة وحالة الضياء لسنة 2017</t>
  </si>
  <si>
    <t>عدد الحوادث حسب وقت حصول الحادث 
( حالة الضياء )</t>
  </si>
  <si>
    <t>The number of accidents by time of accident</t>
  </si>
  <si>
    <t xml:space="preserve">نهار </t>
  </si>
  <si>
    <t>الســـــــــنوات</t>
  </si>
  <si>
    <t>Total of
 injuries</t>
  </si>
  <si>
    <t>مجموع
الجرحى</t>
  </si>
  <si>
    <t>light 
inguries</t>
  </si>
  <si>
    <t>جروح
 طفيفة</t>
  </si>
  <si>
    <t xml:space="preserve">serious
inguries </t>
  </si>
  <si>
    <t xml:space="preserve">جروح
 خطيرة </t>
  </si>
  <si>
    <t>The number of recorded traffic accidents by accident type and governorate
 and thegravity of accident for 2017</t>
  </si>
  <si>
    <t xml:space="preserve">Accident
 type      </t>
  </si>
  <si>
    <t>The number of recorded traffic accidents by accident type and governorate 
and thegravity of accident for 2017</t>
  </si>
  <si>
    <t xml:space="preserve">Accident 
 type      </t>
  </si>
  <si>
    <t>خطورة الحادث</t>
  </si>
  <si>
    <t>تم استبعاد المحافظات ( نينوى ، والانبار ) بسب الظروف الامنية</t>
  </si>
  <si>
    <t>The Number of deaths and injuries by governorate for  2016-2017.</t>
  </si>
  <si>
    <t xml:space="preserve">Accident
  type      </t>
  </si>
  <si>
    <t>Master 
sdegree</t>
  </si>
  <si>
    <t>Read 
&amp; write</t>
  </si>
  <si>
    <t>المجموع
 الكلي</t>
  </si>
  <si>
    <t xml:space="preserve">التفاصيل </t>
  </si>
  <si>
    <t xml:space="preserve">عدد الحوادث حسب صنف الطريق </t>
  </si>
  <si>
    <t xml:space="preserve">عدد الحوادث حسب اسباب الحادث </t>
  </si>
  <si>
    <t xml:space="preserve">صنف الطريق </t>
  </si>
  <si>
    <t xml:space="preserve">العدد </t>
  </si>
  <si>
    <t>العدد</t>
  </si>
  <si>
    <t>السبب</t>
  </si>
  <si>
    <t>Number</t>
  </si>
  <si>
    <t>Time of accident</t>
  </si>
  <si>
    <t>Cause</t>
  </si>
  <si>
    <t xml:space="preserve">السيارة </t>
  </si>
  <si>
    <t>Walking</t>
  </si>
  <si>
    <t>اجمالي المؤشرات الرئيسة لاحصاء حوادث المرور المسجلة لسنة 2017</t>
  </si>
  <si>
    <t>Total Main Indicators of traffic accidents for  2017.</t>
  </si>
  <si>
    <t xml:space="preserve"> Farm
  tools       </t>
  </si>
  <si>
    <t xml:space="preserve">(17فأقل) less 
than 17       </t>
  </si>
  <si>
    <t>more
 than 60</t>
  </si>
  <si>
    <t xml:space="preserve">Total          </t>
  </si>
  <si>
    <t>جدول ( 3 )</t>
  </si>
  <si>
    <t>years</t>
  </si>
  <si>
    <t xml:space="preserve">      الحالة التعليمية </t>
  </si>
  <si>
    <t>عدد حوادث المرور المسجلة حسب الخطورة لسنة 2017</t>
  </si>
  <si>
    <t xml:space="preserve"> 
( حالة الضياء ) </t>
  </si>
  <si>
    <t>Dangerous of accident</t>
  </si>
  <si>
    <t xml:space="preserve"> ( حالة الضياء )</t>
  </si>
  <si>
    <t xml:space="preserve">جدول ( 3 ) </t>
  </si>
  <si>
    <t xml:space="preserve">    
عدد الحوادث حسب (اسباب الحادث )    </t>
  </si>
  <si>
    <t xml:space="preserve">
عدد الحوادث حسب وقت حصول الحادث ( حالة الضياء )  </t>
  </si>
  <si>
    <t>اسباب الحوادث</t>
  </si>
  <si>
    <t xml:space="preserve"> causes of  accidents   </t>
  </si>
  <si>
    <t xml:space="preserve"> causes of  accidents  </t>
  </si>
  <si>
    <t xml:space="preserve">The total of traffic accidents recorded by ( road tybe ،State of Light ،Cause of accident ) and governorates tybe and nature of accident for 2017  </t>
  </si>
  <si>
    <t xml:space="preserve"> * تم استبعاد المحافظات ( نينوى ، والانبار ) بسبب الظروف الامنية </t>
  </si>
  <si>
    <t>عدد السواق المشتركين في حوادث المرورالمسجلة حسب المحافظة وأستخدام حزام الامان ودرجة الاصابة لسنة 2017</t>
  </si>
  <si>
    <t xml:space="preserve"> Number of drivers participating in traffic accident registered by Governorate and use of safety belt and the degree of injury for the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</si>
</sst>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ر.س.&quot;\ * #,##0.00_-;_-&quot;ر.س.&quot;\ * #,##0.00\-;_-&quot;ر.س.&quot;\ * &quot;-&quot;??_-;_-@_-"/>
    <numFmt numFmtId="165" formatCode="0.0"/>
    <numFmt numFmtId="166" formatCode="#,##0.0"/>
  </numFmts>
  <fonts count="37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20"/>
      <name val="Arial"/>
      <family val="2"/>
    </font>
    <font>
      <b/>
      <sz val="1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3"/>
      <name val="Times New Roman"/>
      <family val="1"/>
    </font>
    <font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6"/>
      <name val="Times New Roman"/>
      <family val="1"/>
    </font>
    <font>
      <b/>
      <sz val="16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7">
    <xf numFmtId="0" fontId="0" fillId="0" borderId="0" xfId="0"/>
    <xf numFmtId="0" fontId="0" fillId="0" borderId="0" xfId="0" applyBorder="1"/>
    <xf numFmtId="0" fontId="7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/>
    <xf numFmtId="0" fontId="4" fillId="0" borderId="0" xfId="0" applyFont="1"/>
    <xf numFmtId="0" fontId="5" fillId="0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Alignment="1">
      <alignment vertical="center" wrapText="1"/>
    </xf>
    <xf numFmtId="0" fontId="11" fillId="0" borderId="0" xfId="0" applyFont="1"/>
    <xf numFmtId="164" fontId="10" fillId="0" borderId="0" xfId="1" applyFont="1" applyAlignment="1">
      <alignment horizontal="right" inden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7" fillId="0" borderId="0" xfId="0" applyFont="1" applyAlignment="1">
      <alignment vertical="center" readingOrder="2"/>
    </xf>
    <xf numFmtId="0" fontId="11" fillId="0" borderId="0" xfId="0" applyFont="1" applyBorder="1"/>
    <xf numFmtId="0" fontId="6" fillId="0" borderId="0" xfId="0" applyFont="1" applyAlignment="1">
      <alignment vertical="center"/>
    </xf>
    <xf numFmtId="0" fontId="8" fillId="0" borderId="0" xfId="0" applyFont="1" applyAlignment="1"/>
    <xf numFmtId="0" fontId="7" fillId="0" borderId="0" xfId="0" applyFont="1" applyAlignment="1">
      <alignment vertical="center"/>
    </xf>
    <xf numFmtId="0" fontId="0" fillId="0" borderId="0" xfId="0" applyAlignment="1"/>
    <xf numFmtId="0" fontId="12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0" fillId="0" borderId="0" xfId="0" applyFont="1" applyAlignment="1"/>
    <xf numFmtId="0" fontId="8" fillId="4" borderId="0" xfId="0" applyFont="1" applyFill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/>
    <xf numFmtId="0" fontId="14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12" xfId="0" applyFont="1" applyBorder="1" applyAlignment="1">
      <alignment horizontal="center" vertical="center"/>
    </xf>
    <xf numFmtId="0" fontId="21" fillId="0" borderId="0" xfId="0" applyFont="1"/>
    <xf numFmtId="0" fontId="15" fillId="0" borderId="0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21" fillId="0" borderId="0" xfId="0" applyFont="1" applyBorder="1"/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5" fillId="0" borderId="7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4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4" borderId="6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0" fillId="4" borderId="0" xfId="0" applyFont="1" applyFill="1"/>
    <xf numFmtId="0" fontId="20" fillId="4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2" fillId="0" borderId="6" xfId="0" applyFont="1" applyBorder="1" applyAlignme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14" fillId="4" borderId="6" xfId="0" applyFont="1" applyFill="1" applyBorder="1" applyAlignment="1"/>
    <xf numFmtId="0" fontId="20" fillId="4" borderId="6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21" fillId="0" borderId="2" xfId="0" applyFont="1" applyBorder="1" applyAlignment="1"/>
    <xf numFmtId="0" fontId="21" fillId="0" borderId="0" xfId="0" applyFont="1" applyBorder="1" applyAlignment="1"/>
    <xf numFmtId="0" fontId="21" fillId="0" borderId="3" xfId="0" applyFont="1" applyBorder="1" applyAlignment="1"/>
    <xf numFmtId="0" fontId="21" fillId="0" borderId="1" xfId="0" applyFont="1" applyBorder="1" applyAlignment="1"/>
    <xf numFmtId="0" fontId="20" fillId="4" borderId="6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0" fillId="4" borderId="6" xfId="0" applyFont="1" applyFill="1" applyBorder="1" applyAlignment="1"/>
    <xf numFmtId="0" fontId="14" fillId="6" borderId="6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5" fillId="6" borderId="48" xfId="0" applyFont="1" applyFill="1" applyBorder="1" applyAlignment="1">
      <alignment horizontal="center" vertical="center" wrapText="1"/>
    </xf>
    <xf numFmtId="165" fontId="15" fillId="6" borderId="48" xfId="0" applyNumberFormat="1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/>
    </xf>
    <xf numFmtId="0" fontId="29" fillId="6" borderId="3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3" fontId="15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1" fillId="0" borderId="0" xfId="0" applyFont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4" borderId="0" xfId="0" applyFont="1" applyFill="1" applyAlignment="1">
      <alignment horizontal="right" vertical="center"/>
    </xf>
    <xf numFmtId="0" fontId="24" fillId="4" borderId="0" xfId="0" applyFont="1" applyFill="1" applyBorder="1" applyAlignment="1"/>
    <xf numFmtId="0" fontId="32" fillId="0" borderId="0" xfId="0" applyFont="1"/>
    <xf numFmtId="0" fontId="29" fillId="6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8" fillId="4" borderId="0" xfId="0" applyFont="1" applyFill="1" applyBorder="1"/>
    <xf numFmtId="0" fontId="6" fillId="6" borderId="0" xfId="0" applyFont="1" applyFill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Border="1" applyAlignment="1"/>
    <xf numFmtId="0" fontId="22" fillId="0" borderId="0" xfId="0" applyFont="1"/>
    <xf numFmtId="0" fontId="14" fillId="0" borderId="0" xfId="0" applyFont="1" applyBorder="1" applyAlignment="1">
      <alignment horizontal="right" vertical="center"/>
    </xf>
    <xf numFmtId="0" fontId="20" fillId="6" borderId="6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vertical="center"/>
    </xf>
    <xf numFmtId="0" fontId="14" fillId="6" borderId="34" xfId="0" applyFont="1" applyFill="1" applyBorder="1" applyAlignment="1">
      <alignment vertical="center"/>
    </xf>
    <xf numFmtId="0" fontId="14" fillId="6" borderId="41" xfId="0" applyFont="1" applyFill="1" applyBorder="1" applyAlignment="1">
      <alignment vertical="center" wrapText="1"/>
    </xf>
    <xf numFmtId="0" fontId="14" fillId="0" borderId="27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14" fillId="4" borderId="9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0" fillId="0" borderId="6" xfId="0" applyBorder="1" applyAlignment="1"/>
    <xf numFmtId="0" fontId="29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29" fillId="4" borderId="7" xfId="0" applyFont="1" applyFill="1" applyBorder="1" applyAlignment="1">
      <alignment vertical="center"/>
    </xf>
    <xf numFmtId="0" fontId="29" fillId="4" borderId="48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/>
    <xf numFmtId="0" fontId="15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8" fillId="0" borderId="0" xfId="0" applyFont="1" applyAlignment="1">
      <alignment horizontal="center" vertical="center" readingOrder="1"/>
    </xf>
    <xf numFmtId="0" fontId="2" fillId="0" borderId="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6" fillId="4" borderId="38" xfId="0" applyFont="1" applyFill="1" applyBorder="1" applyAlignment="1">
      <alignment horizontal="right" vertical="center"/>
    </xf>
    <xf numFmtId="0" fontId="14" fillId="4" borderId="38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4" borderId="38" xfId="0" applyFont="1" applyFill="1" applyBorder="1" applyAlignment="1">
      <alignment vertical="center"/>
    </xf>
    <xf numFmtId="0" fontId="29" fillId="6" borderId="31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2" fillId="0" borderId="0" xfId="0" applyFont="1" applyBorder="1" applyAlignment="1"/>
    <xf numFmtId="0" fontId="20" fillId="6" borderId="37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/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vertical="center" wrapText="1"/>
    </xf>
    <xf numFmtId="0" fontId="0" fillId="0" borderId="0" xfId="0"/>
    <xf numFmtId="0" fontId="14" fillId="6" borderId="7" xfId="0" applyFont="1" applyFill="1" applyBorder="1" applyAlignment="1">
      <alignment horizontal="right" vertical="center" wrapText="1"/>
    </xf>
    <xf numFmtId="0" fontId="14" fillId="6" borderId="7" xfId="0" applyFont="1" applyFill="1" applyBorder="1" applyAlignment="1">
      <alignment horizontal="center"/>
    </xf>
    <xf numFmtId="0" fontId="35" fillId="0" borderId="0" xfId="0" applyFont="1"/>
    <xf numFmtId="0" fontId="36" fillId="0" borderId="0" xfId="0" applyFont="1" applyAlignment="1">
      <alignment vertical="center" readingOrder="2"/>
    </xf>
    <xf numFmtId="0" fontId="36" fillId="0" borderId="0" xfId="0" applyFont="1" applyAlignment="1">
      <alignment horizontal="center" vertical="center" readingOrder="2"/>
    </xf>
    <xf numFmtId="0" fontId="20" fillId="0" borderId="0" xfId="0" applyFont="1" applyAlignment="1">
      <alignment vertical="top"/>
    </xf>
    <xf numFmtId="0" fontId="24" fillId="6" borderId="31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0" fillId="0" borderId="0" xfId="0"/>
    <xf numFmtId="0" fontId="14" fillId="4" borderId="41" xfId="0" applyFont="1" applyFill="1" applyBorder="1" applyAlignment="1">
      <alignment vertical="center"/>
    </xf>
    <xf numFmtId="0" fontId="14" fillId="4" borderId="7" xfId="0" applyFont="1" applyFill="1" applyBorder="1" applyAlignment="1">
      <alignment vertical="center"/>
    </xf>
    <xf numFmtId="0" fontId="14" fillId="4" borderId="34" xfId="0" applyFont="1" applyFill="1" applyBorder="1" applyAlignment="1">
      <alignment vertical="center"/>
    </xf>
    <xf numFmtId="0" fontId="24" fillId="6" borderId="5" xfId="0" applyFont="1" applyFill="1" applyBorder="1" applyAlignment="1">
      <alignment vertical="center"/>
    </xf>
    <xf numFmtId="0" fontId="24" fillId="4" borderId="41" xfId="0" applyFont="1" applyFill="1" applyBorder="1" applyAlignment="1">
      <alignment vertical="center"/>
    </xf>
    <xf numFmtId="0" fontId="24" fillId="4" borderId="7" xfId="0" applyFont="1" applyFill="1" applyBorder="1" applyAlignment="1">
      <alignment vertical="center"/>
    </xf>
    <xf numFmtId="0" fontId="24" fillId="4" borderId="34" xfId="0" applyFont="1" applyFill="1" applyBorder="1" applyAlignment="1">
      <alignment vertical="center"/>
    </xf>
    <xf numFmtId="0" fontId="14" fillId="6" borderId="6" xfId="0" applyFont="1" applyFill="1" applyBorder="1" applyAlignment="1">
      <alignment horizontal="center" vertical="top"/>
    </xf>
    <xf numFmtId="0" fontId="14" fillId="6" borderId="41" xfId="0" applyFont="1" applyFill="1" applyBorder="1" applyAlignment="1">
      <alignment horizontal="center"/>
    </xf>
    <xf numFmtId="0" fontId="14" fillId="6" borderId="34" xfId="0" applyFont="1" applyFill="1" applyBorder="1" applyAlignment="1">
      <alignment horizontal="center"/>
    </xf>
    <xf numFmtId="0" fontId="14" fillId="6" borderId="10" xfId="0" applyFont="1" applyFill="1" applyBorder="1" applyAlignment="1">
      <alignment horizontal="center" vertical="top"/>
    </xf>
    <xf numFmtId="0" fontId="14" fillId="6" borderId="8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20" fillId="4" borderId="41" xfId="0" applyFont="1" applyFill="1" applyBorder="1" applyAlignment="1">
      <alignment vertical="center"/>
    </xf>
    <xf numFmtId="0" fontId="20" fillId="4" borderId="7" xfId="0" applyFont="1" applyFill="1" applyBorder="1" applyAlignment="1">
      <alignment vertical="center"/>
    </xf>
    <xf numFmtId="0" fontId="20" fillId="4" borderId="34" xfId="0" applyFont="1" applyFill="1" applyBorder="1" applyAlignment="1">
      <alignment vertical="center"/>
    </xf>
    <xf numFmtId="0" fontId="24" fillId="4" borderId="5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/>
    </xf>
    <xf numFmtId="16" fontId="14" fillId="6" borderId="6" xfId="0" applyNumberFormat="1" applyFont="1" applyFill="1" applyBorder="1" applyAlignment="1">
      <alignment horizontal="center" vertical="top"/>
    </xf>
    <xf numFmtId="0" fontId="14" fillId="6" borderId="37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 vertical="top"/>
    </xf>
    <xf numFmtId="0" fontId="0" fillId="0" borderId="0" xfId="0"/>
    <xf numFmtId="0" fontId="14" fillId="4" borderId="6" xfId="0" applyFont="1" applyFill="1" applyBorder="1" applyAlignment="1">
      <alignment horizontal="center" vertical="top" wrapText="1"/>
    </xf>
    <xf numFmtId="0" fontId="14" fillId="4" borderId="11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wrapText="1"/>
    </xf>
    <xf numFmtId="0" fontId="14" fillId="6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6" borderId="37" xfId="0" applyFont="1" applyFill="1" applyBorder="1" applyAlignment="1">
      <alignment horizontal="center" wrapText="1"/>
    </xf>
    <xf numFmtId="0" fontId="14" fillId="6" borderId="9" xfId="0" applyFont="1" applyFill="1" applyBorder="1" applyAlignment="1">
      <alignment horizontal="center" vertical="top" wrapText="1"/>
    </xf>
    <xf numFmtId="0" fontId="14" fillId="6" borderId="3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top"/>
    </xf>
    <xf numFmtId="0" fontId="14" fillId="6" borderId="41" xfId="0" applyFont="1" applyFill="1" applyBorder="1" applyAlignment="1"/>
    <xf numFmtId="0" fontId="14" fillId="6" borderId="34" xfId="0" applyFont="1" applyFill="1" applyBorder="1" applyAlignment="1"/>
    <xf numFmtId="0" fontId="14" fillId="6" borderId="21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 vertical="top"/>
    </xf>
    <xf numFmtId="0" fontId="20" fillId="6" borderId="41" xfId="0" applyFont="1" applyFill="1" applyBorder="1" applyAlignment="1">
      <alignment vertical="center" wrapText="1"/>
    </xf>
    <xf numFmtId="0" fontId="20" fillId="6" borderId="34" xfId="0" applyFont="1" applyFill="1" applyBorder="1" applyAlignment="1">
      <alignment vertical="center" wrapText="1"/>
    </xf>
    <xf numFmtId="0" fontId="33" fillId="4" borderId="12" xfId="0" applyFont="1" applyFill="1" applyBorder="1" applyAlignment="1">
      <alignment horizontal="center" wrapText="1"/>
    </xf>
    <xf numFmtId="0" fontId="33" fillId="4" borderId="13" xfId="0" applyFont="1" applyFill="1" applyBorder="1" applyAlignment="1">
      <alignment horizontal="center" wrapText="1"/>
    </xf>
    <xf numFmtId="0" fontId="14" fillId="6" borderId="8" xfId="0" applyFont="1" applyFill="1" applyBorder="1" applyAlignment="1">
      <alignment horizontal="center" vertical="top" wrapText="1"/>
    </xf>
    <xf numFmtId="0" fontId="33" fillId="4" borderId="41" xfId="0" applyFont="1" applyFill="1" applyBorder="1" applyAlignment="1">
      <alignment wrapText="1"/>
    </xf>
    <xf numFmtId="0" fontId="33" fillId="4" borderId="34" xfId="0" applyFont="1" applyFill="1" applyBorder="1" applyAlignment="1">
      <alignment wrapText="1"/>
    </xf>
    <xf numFmtId="0" fontId="33" fillId="4" borderId="51" xfId="0" applyFont="1" applyFill="1" applyBorder="1" applyAlignment="1">
      <alignment horizontal="center" wrapText="1"/>
    </xf>
    <xf numFmtId="0" fontId="14" fillId="6" borderId="13" xfId="0" applyFont="1" applyFill="1" applyBorder="1" applyAlignment="1">
      <alignment horizontal="center"/>
    </xf>
    <xf numFmtId="0" fontId="14" fillId="6" borderId="44" xfId="0" applyFont="1" applyFill="1" applyBorder="1" applyAlignment="1"/>
    <xf numFmtId="0" fontId="14" fillId="6" borderId="65" xfId="0" applyFont="1" applyFill="1" applyBorder="1" applyAlignment="1">
      <alignment horizontal="center"/>
    </xf>
    <xf numFmtId="0" fontId="14" fillId="6" borderId="78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 vertical="top"/>
    </xf>
    <xf numFmtId="0" fontId="20" fillId="4" borderId="41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20" fillId="4" borderId="34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 vertical="top"/>
    </xf>
    <xf numFmtId="0" fontId="20" fillId="4" borderId="6" xfId="0" applyFont="1" applyFill="1" applyBorder="1" applyAlignment="1">
      <alignment horizontal="center" vertical="top"/>
    </xf>
    <xf numFmtId="0" fontId="20" fillId="4" borderId="8" xfId="0" applyFont="1" applyFill="1" applyBorder="1" applyAlignment="1">
      <alignment horizontal="center" vertical="top"/>
    </xf>
    <xf numFmtId="0" fontId="14" fillId="4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 wrapText="1"/>
    </xf>
    <xf numFmtId="0" fontId="14" fillId="4" borderId="9" xfId="0" applyFont="1" applyFill="1" applyBorder="1" applyAlignment="1">
      <alignment horizontal="center" vertical="top"/>
    </xf>
    <xf numFmtId="0" fontId="15" fillId="6" borderId="6" xfId="0" applyFont="1" applyFill="1" applyBorder="1" applyAlignment="1">
      <alignment horizontal="center" vertical="top"/>
    </xf>
    <xf numFmtId="0" fontId="14" fillId="6" borderId="31" xfId="0" applyFont="1" applyFill="1" applyBorder="1" applyAlignment="1">
      <alignment horizontal="center" vertical="top"/>
    </xf>
    <xf numFmtId="16" fontId="14" fillId="6" borderId="7" xfId="0" applyNumberFormat="1" applyFont="1" applyFill="1" applyBorder="1" applyAlignment="1">
      <alignment horizontal="center"/>
    </xf>
    <xf numFmtId="0" fontId="30" fillId="4" borderId="6" xfId="0" applyFont="1" applyFill="1" applyBorder="1" applyAlignment="1">
      <alignment horizontal="center" vertical="top"/>
    </xf>
    <xf numFmtId="0" fontId="14" fillId="5" borderId="12" xfId="0" applyFont="1" applyFill="1" applyBorder="1" applyAlignment="1">
      <alignment horizontal="center"/>
    </xf>
    <xf numFmtId="0" fontId="30" fillId="4" borderId="6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 vertical="top"/>
    </xf>
    <xf numFmtId="0" fontId="24" fillId="4" borderId="5" xfId="0" applyFont="1" applyFill="1" applyBorder="1" applyAlignment="1">
      <alignment horizontal="center" wrapText="1"/>
    </xf>
    <xf numFmtId="0" fontId="24" fillId="4" borderId="5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0" fillId="6" borderId="31" xfId="0" applyFont="1" applyFill="1" applyBorder="1" applyAlignment="1">
      <alignment horizontal="center" vertical="top"/>
    </xf>
    <xf numFmtId="0" fontId="20" fillId="6" borderId="29" xfId="0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4" fillId="4" borderId="32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0" fillId="0" borderId="0" xfId="0"/>
    <xf numFmtId="0" fontId="29" fillId="6" borderId="6" xfId="0" applyFont="1" applyFill="1" applyBorder="1" applyAlignment="1">
      <alignment horizontal="center" vertical="top"/>
    </xf>
    <xf numFmtId="0" fontId="29" fillId="6" borderId="8" xfId="0" applyFont="1" applyFill="1" applyBorder="1" applyAlignment="1">
      <alignment horizontal="center" vertical="top"/>
    </xf>
    <xf numFmtId="0" fontId="29" fillId="0" borderId="11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14" fillId="6" borderId="14" xfId="0" applyFont="1" applyFill="1" applyBorder="1" applyAlignment="1">
      <alignment horizontal="right" vertical="center" textRotation="180"/>
    </xf>
    <xf numFmtId="0" fontId="14" fillId="6" borderId="43" xfId="0" applyFont="1" applyFill="1" applyBorder="1" applyAlignment="1">
      <alignment horizontal="right" vertical="center" textRotation="180"/>
    </xf>
    <xf numFmtId="0" fontId="20" fillId="6" borderId="21" xfId="0" applyFont="1" applyFill="1" applyBorder="1" applyAlignment="1">
      <alignment vertical="top" wrapText="1"/>
    </xf>
    <xf numFmtId="0" fontId="20" fillId="6" borderId="0" xfId="0" applyFont="1" applyFill="1" applyBorder="1" applyAlignment="1">
      <alignment vertical="top" wrapText="1"/>
    </xf>
    <xf numFmtId="0" fontId="20" fillId="6" borderId="32" xfId="0" applyFont="1" applyFill="1" applyBorder="1" applyAlignment="1">
      <alignment vertical="top" wrapText="1"/>
    </xf>
    <xf numFmtId="0" fontId="14" fillId="4" borderId="12" xfId="0" applyFont="1" applyFill="1" applyBorder="1" applyAlignment="1">
      <alignment horizontal="center" wrapText="1"/>
    </xf>
    <xf numFmtId="0" fontId="14" fillId="4" borderId="21" xfId="0" applyFont="1" applyFill="1" applyBorder="1" applyAlignment="1">
      <alignment horizontal="center"/>
    </xf>
    <xf numFmtId="0" fontId="14" fillId="4" borderId="27" xfId="0" applyFont="1" applyFill="1" applyBorder="1" applyAlignment="1">
      <alignment vertical="center"/>
    </xf>
    <xf numFmtId="0" fontId="14" fillId="4" borderId="32" xfId="0" applyFont="1" applyFill="1" applyBorder="1" applyAlignment="1">
      <alignment horizontal="center"/>
    </xf>
    <xf numFmtId="0" fontId="14" fillId="4" borderId="26" xfId="0" applyFont="1" applyFill="1" applyBorder="1" applyAlignment="1">
      <alignment vertical="center"/>
    </xf>
    <xf numFmtId="0" fontId="14" fillId="6" borderId="10" xfId="0" applyFont="1" applyFill="1" applyBorder="1" applyAlignment="1">
      <alignment horizontal="center" vertical="top" wrapText="1"/>
    </xf>
    <xf numFmtId="0" fontId="14" fillId="6" borderId="34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wrapText="1"/>
    </xf>
    <xf numFmtId="0" fontId="14" fillId="4" borderId="32" xfId="0" applyFont="1" applyFill="1" applyBorder="1" applyAlignment="1">
      <alignment horizontal="center" wrapText="1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4" borderId="27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26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horizontal="center" vertical="top"/>
    </xf>
    <xf numFmtId="16" fontId="24" fillId="6" borderId="6" xfId="0" applyNumberFormat="1" applyFont="1" applyFill="1" applyBorder="1" applyAlignment="1">
      <alignment horizontal="center" vertical="top"/>
    </xf>
    <xf numFmtId="16" fontId="24" fillId="6" borderId="6" xfId="0" applyNumberFormat="1" applyFont="1" applyFill="1" applyBorder="1" applyAlignment="1">
      <alignment horizontal="center" vertical="top" wrapText="1"/>
    </xf>
    <xf numFmtId="0" fontId="24" fillId="6" borderId="6" xfId="0" applyFont="1" applyFill="1" applyBorder="1" applyAlignment="1">
      <alignment horizontal="center" vertical="top" wrapText="1"/>
    </xf>
    <xf numFmtId="0" fontId="24" fillId="4" borderId="11" xfId="0" applyFont="1" applyFill="1" applyBorder="1" applyAlignment="1">
      <alignment horizontal="center" vertical="center"/>
    </xf>
    <xf numFmtId="16" fontId="24" fillId="4" borderId="12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6" borderId="7" xfId="0" applyFont="1" applyFill="1" applyBorder="1" applyAlignment="1">
      <alignment horizontal="right" vertical="center"/>
    </xf>
    <xf numFmtId="0" fontId="14" fillId="6" borderId="6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30" fillId="4" borderId="10" xfId="0" applyFont="1" applyFill="1" applyBorder="1" applyAlignment="1">
      <alignment horizontal="center" vertical="top"/>
    </xf>
    <xf numFmtId="0" fontId="14" fillId="5" borderId="11" xfId="0" applyFont="1" applyFill="1" applyBorder="1" applyAlignment="1">
      <alignment horizontal="center" vertical="top"/>
    </xf>
    <xf numFmtId="0" fontId="30" fillId="4" borderId="10" xfId="0" applyFont="1" applyFill="1" applyBorder="1" applyAlignment="1">
      <alignment horizontal="center"/>
    </xf>
    <xf numFmtId="0" fontId="19" fillId="6" borderId="7" xfId="0" applyFont="1" applyFill="1" applyBorder="1" applyAlignment="1">
      <alignment vertical="center"/>
    </xf>
    <xf numFmtId="0" fontId="24" fillId="6" borderId="21" xfId="0" applyFont="1" applyFill="1" applyBorder="1" applyAlignment="1">
      <alignment vertical="center"/>
    </xf>
    <xf numFmtId="0" fontId="24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vertical="top"/>
    </xf>
    <xf numFmtId="0" fontId="24" fillId="6" borderId="32" xfId="0" applyFont="1" applyFill="1" applyBorder="1" applyAlignment="1">
      <alignment vertical="center"/>
    </xf>
    <xf numFmtId="0" fontId="24" fillId="6" borderId="7" xfId="0" applyFont="1" applyFill="1" applyBorder="1" applyAlignment="1"/>
    <xf numFmtId="0" fontId="24" fillId="6" borderId="0" xfId="0" applyFont="1" applyFill="1" applyBorder="1" applyAlignment="1">
      <alignment vertical="top"/>
    </xf>
    <xf numFmtId="0" fontId="24" fillId="4" borderId="19" xfId="0" applyFont="1" applyFill="1" applyBorder="1" applyAlignment="1">
      <alignment horizontal="right" vertical="center"/>
    </xf>
    <xf numFmtId="0" fontId="24" fillId="4" borderId="22" xfId="0" applyFont="1" applyFill="1" applyBorder="1" applyAlignment="1">
      <alignment horizontal="right" vertical="center"/>
    </xf>
    <xf numFmtId="0" fontId="20" fillId="4" borderId="3" xfId="0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right" vertical="center"/>
    </xf>
    <xf numFmtId="0" fontId="20" fillId="4" borderId="39" xfId="0" applyFont="1" applyFill="1" applyBorder="1" applyAlignment="1">
      <alignment horizontal="right" vertical="center"/>
    </xf>
    <xf numFmtId="0" fontId="20" fillId="6" borderId="6" xfId="0" applyFont="1" applyFill="1" applyBorder="1" applyAlignment="1">
      <alignment horizontal="right" vertical="center"/>
    </xf>
    <xf numFmtId="0" fontId="20" fillId="4" borderId="38" xfId="0" applyFont="1" applyFill="1" applyBorder="1" applyAlignment="1">
      <alignment horizontal="right" vertical="center"/>
    </xf>
    <xf numFmtId="0" fontId="20" fillId="4" borderId="5" xfId="0" applyFont="1" applyFill="1" applyBorder="1" applyAlignment="1">
      <alignment horizontal="right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20" fillId="6" borderId="31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right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3" fillId="6" borderId="34" xfId="0" applyFont="1" applyFill="1" applyBorder="1" applyAlignment="1">
      <alignment horizontal="center" vertical="center"/>
    </xf>
    <xf numFmtId="0" fontId="33" fillId="6" borderId="32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4" fillId="4" borderId="62" xfId="0" applyFont="1" applyFill="1" applyBorder="1" applyAlignment="1">
      <alignment horizontal="center" vertical="center"/>
    </xf>
    <xf numFmtId="0" fontId="34" fillId="4" borderId="29" xfId="0" applyFont="1" applyFill="1" applyBorder="1" applyAlignment="1">
      <alignment horizontal="center" vertical="center"/>
    </xf>
    <xf numFmtId="0" fontId="34" fillId="4" borderId="28" xfId="0" applyFont="1" applyFill="1" applyBorder="1" applyAlignment="1">
      <alignment horizontal="center" vertical="center"/>
    </xf>
    <xf numFmtId="0" fontId="14" fillId="4" borderId="64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horizontal="center" vertical="center"/>
    </xf>
    <xf numFmtId="0" fontId="33" fillId="6" borderId="46" xfId="0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center" vertical="center"/>
    </xf>
    <xf numFmtId="0" fontId="34" fillId="6" borderId="29" xfId="0" applyFont="1" applyFill="1" applyBorder="1" applyAlignment="1">
      <alignment horizontal="center" vertical="center" wrapText="1"/>
    </xf>
    <xf numFmtId="0" fontId="34" fillId="6" borderId="29" xfId="0" applyFont="1" applyFill="1" applyBorder="1" applyAlignment="1">
      <alignment horizontal="center" vertical="center"/>
    </xf>
    <xf numFmtId="0" fontId="34" fillId="4" borderId="63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14" fillId="6" borderId="62" xfId="0" applyFont="1" applyFill="1" applyBorder="1" applyAlignment="1">
      <alignment horizontal="center" vertical="center"/>
    </xf>
    <xf numFmtId="0" fontId="14" fillId="6" borderId="52" xfId="0" applyFont="1" applyFill="1" applyBorder="1" applyAlignment="1">
      <alignment horizontal="center" vertical="center"/>
    </xf>
    <xf numFmtId="0" fontId="14" fillId="6" borderId="64" xfId="0" applyFont="1" applyFill="1" applyBorder="1" applyAlignment="1">
      <alignment horizontal="center" vertical="center"/>
    </xf>
    <xf numFmtId="0" fontId="29" fillId="4" borderId="36" xfId="0" applyFont="1" applyFill="1" applyBorder="1" applyAlignment="1">
      <alignment horizontal="center" vertical="center"/>
    </xf>
    <xf numFmtId="0" fontId="29" fillId="4" borderId="3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6" borderId="7" xfId="0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right" vertical="center" wrapText="1"/>
    </xf>
    <xf numFmtId="0" fontId="20" fillId="6" borderId="27" xfId="0" applyFont="1" applyFill="1" applyBorder="1" applyAlignment="1">
      <alignment horizontal="center" vertical="top" wrapText="1"/>
    </xf>
    <xf numFmtId="0" fontId="20" fillId="6" borderId="5" xfId="0" applyFont="1" applyFill="1" applyBorder="1" applyAlignment="1">
      <alignment horizontal="center" vertical="top" wrapText="1"/>
    </xf>
    <xf numFmtId="0" fontId="20" fillId="6" borderId="26" xfId="0" applyFont="1" applyFill="1" applyBorder="1" applyAlignment="1">
      <alignment horizontal="center" vertical="top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center" vertical="center" wrapText="1"/>
    </xf>
    <xf numFmtId="3" fontId="14" fillId="4" borderId="18" xfId="0" applyNumberFormat="1" applyFont="1" applyFill="1" applyBorder="1" applyAlignment="1">
      <alignment horizontal="center" vertical="center" wrapText="1"/>
    </xf>
    <xf numFmtId="3" fontId="14" fillId="4" borderId="0" xfId="0" applyNumberFormat="1" applyFont="1" applyFill="1" applyBorder="1" applyAlignment="1">
      <alignment horizontal="center" vertical="center" wrapText="1"/>
    </xf>
    <xf numFmtId="3" fontId="14" fillId="4" borderId="6" xfId="0" applyNumberFormat="1" applyFont="1" applyFill="1" applyBorder="1" applyAlignment="1">
      <alignment horizontal="center" vertical="center" wrapText="1"/>
    </xf>
    <xf numFmtId="3" fontId="14" fillId="6" borderId="7" xfId="0" applyNumberFormat="1" applyFont="1" applyFill="1" applyBorder="1" applyAlignment="1">
      <alignment horizontal="center" vertical="center" wrapText="1"/>
    </xf>
    <xf numFmtId="3" fontId="14" fillId="6" borderId="6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3" fontId="14" fillId="6" borderId="7" xfId="0" applyNumberFormat="1" applyFont="1" applyFill="1" applyBorder="1" applyAlignment="1">
      <alignment horizontal="left" vertical="center" wrapText="1"/>
    </xf>
    <xf numFmtId="3" fontId="16" fillId="6" borderId="6" xfId="0" applyNumberFormat="1" applyFont="1" applyFill="1" applyBorder="1" applyAlignment="1">
      <alignment horizontal="left"/>
    </xf>
    <xf numFmtId="3" fontId="14" fillId="0" borderId="18" xfId="0" applyNumberFormat="1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horizontal="left" vertical="center" wrapText="1"/>
    </xf>
    <xf numFmtId="3" fontId="14" fillId="0" borderId="24" xfId="0" applyNumberFormat="1" applyFont="1" applyBorder="1" applyAlignment="1">
      <alignment horizontal="left" vertical="center" wrapText="1"/>
    </xf>
    <xf numFmtId="3" fontId="16" fillId="6" borderId="6" xfId="0" applyNumberFormat="1" applyFont="1" applyFill="1" applyBorder="1" applyAlignment="1">
      <alignment horizontal="center"/>
    </xf>
    <xf numFmtId="3" fontId="14" fillId="4" borderId="18" xfId="0" applyNumberFormat="1" applyFont="1" applyFill="1" applyBorder="1" applyAlignment="1">
      <alignment horizontal="left" vertical="center" wrapText="1"/>
    </xf>
    <xf numFmtId="3" fontId="14" fillId="4" borderId="0" xfId="0" applyNumberFormat="1" applyFont="1" applyFill="1" applyBorder="1" applyAlignment="1">
      <alignment horizontal="left" vertical="center" wrapText="1"/>
    </xf>
    <xf numFmtId="3" fontId="14" fillId="4" borderId="6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3" fontId="14" fillId="4" borderId="7" xfId="0" applyNumberFormat="1" applyFont="1" applyFill="1" applyBorder="1" applyAlignment="1">
      <alignment horizontal="center" vertical="center" wrapText="1"/>
    </xf>
    <xf numFmtId="3" fontId="14" fillId="4" borderId="24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33" fillId="6" borderId="34" xfId="0" applyFont="1" applyFill="1" applyBorder="1" applyAlignment="1">
      <alignment horizontal="center" vertical="center" wrapText="1"/>
    </xf>
    <xf numFmtId="0" fontId="33" fillId="6" borderId="3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right" vertical="center" readingOrder="2"/>
    </xf>
    <xf numFmtId="0" fontId="14" fillId="0" borderId="4" xfId="0" applyFont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29" fillId="4" borderId="34" xfId="0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9" fillId="4" borderId="41" xfId="0" applyFont="1" applyFill="1" applyBorder="1" applyAlignment="1">
      <alignment horizontal="center"/>
    </xf>
    <xf numFmtId="0" fontId="29" fillId="4" borderId="7" xfId="0" applyFont="1" applyFill="1" applyBorder="1" applyAlignment="1">
      <alignment horizontal="center"/>
    </xf>
    <xf numFmtId="0" fontId="29" fillId="4" borderId="34" xfId="0" applyFont="1" applyFill="1" applyBorder="1" applyAlignment="1">
      <alignment horizontal="center"/>
    </xf>
    <xf numFmtId="0" fontId="29" fillId="5" borderId="37" xfId="0" applyFont="1" applyFill="1" applyBorder="1" applyAlignment="1">
      <alignment horizontal="center"/>
    </xf>
    <xf numFmtId="0" fontId="29" fillId="5" borderId="19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 wrapText="1"/>
    </xf>
    <xf numFmtId="0" fontId="14" fillId="4" borderId="34" xfId="0" applyFont="1" applyFill="1" applyBorder="1" applyAlignment="1">
      <alignment horizontal="center" wrapText="1"/>
    </xf>
    <xf numFmtId="0" fontId="14" fillId="6" borderId="21" xfId="0" applyFont="1" applyFill="1" applyBorder="1" applyAlignment="1">
      <alignment horizontal="center" vertical="top" wrapText="1"/>
    </xf>
    <xf numFmtId="0" fontId="14" fillId="6" borderId="0" xfId="0" applyFont="1" applyFill="1" applyBorder="1" applyAlignment="1">
      <alignment horizontal="center" vertical="top" wrapText="1"/>
    </xf>
    <xf numFmtId="0" fontId="14" fillId="6" borderId="32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20" fillId="0" borderId="6" xfId="0" applyFont="1" applyBorder="1" applyAlignment="1">
      <alignment horizontal="left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top"/>
    </xf>
    <xf numFmtId="0" fontId="29" fillId="5" borderId="9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/>
    </xf>
    <xf numFmtId="0" fontId="29" fillId="0" borderId="24" xfId="0" applyFont="1" applyBorder="1" applyAlignment="1">
      <alignment horizontal="right" vertical="center"/>
    </xf>
    <xf numFmtId="0" fontId="29" fillId="0" borderId="18" xfId="0" applyFont="1" applyBorder="1" applyAlignment="1">
      <alignment horizontal="right" vertical="center"/>
    </xf>
    <xf numFmtId="0" fontId="29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4" fillId="4" borderId="7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14" fillId="0" borderId="70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3" fontId="14" fillId="4" borderId="70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3" fontId="14" fillId="4" borderId="71" xfId="0" applyNumberFormat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31" fillId="0" borderId="0" xfId="0" applyFont="1" applyBorder="1"/>
    <xf numFmtId="0" fontId="14" fillId="6" borderId="32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vertical="center"/>
    </xf>
    <xf numFmtId="0" fontId="14" fillId="4" borderId="41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73" xfId="0" applyFont="1" applyFill="1" applyBorder="1" applyAlignment="1">
      <alignment horizontal="center" vertical="center" wrapText="1"/>
    </xf>
    <xf numFmtId="0" fontId="14" fillId="4" borderId="74" xfId="0" applyFont="1" applyFill="1" applyBorder="1" applyAlignment="1">
      <alignment horizontal="center" vertical="center" wrapText="1"/>
    </xf>
    <xf numFmtId="0" fontId="14" fillId="6" borderId="75" xfId="0" applyFont="1" applyFill="1" applyBorder="1" applyAlignment="1">
      <alignment horizontal="center" vertical="center" wrapText="1"/>
    </xf>
    <xf numFmtId="0" fontId="14" fillId="6" borderId="76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right" vertical="center" wrapText="1"/>
    </xf>
    <xf numFmtId="0" fontId="14" fillId="4" borderId="6" xfId="0" applyFont="1" applyFill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6" borderId="41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4" fillId="6" borderId="34" xfId="0" applyFont="1" applyFill="1" applyBorder="1" applyAlignment="1">
      <alignment horizontal="center"/>
    </xf>
    <xf numFmtId="0" fontId="14" fillId="0" borderId="27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14" fillId="0" borderId="7" xfId="0" applyFont="1" applyBorder="1" applyAlignment="1">
      <alignment horizontal="left" vertical="center" wrapText="1"/>
    </xf>
    <xf numFmtId="0" fontId="14" fillId="6" borderId="41" xfId="0" applyFont="1" applyFill="1" applyBorder="1" applyAlignment="1">
      <alignment horizontal="center" wrapText="1"/>
    </xf>
    <xf numFmtId="0" fontId="14" fillId="6" borderId="7" xfId="0" applyFont="1" applyFill="1" applyBorder="1" applyAlignment="1">
      <alignment horizontal="center" wrapText="1"/>
    </xf>
    <xf numFmtId="0" fontId="14" fillId="6" borderId="34" xfId="0" applyFont="1" applyFill="1" applyBorder="1" applyAlignment="1">
      <alignment horizont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3" fontId="15" fillId="0" borderId="6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left" vertical="center" wrapText="1"/>
    </xf>
    <xf numFmtId="165" fontId="14" fillId="0" borderId="6" xfId="0" applyNumberFormat="1" applyFont="1" applyBorder="1" applyAlignment="1">
      <alignment horizontal="left" vertical="center" wrapText="1"/>
    </xf>
    <xf numFmtId="0" fontId="14" fillId="4" borderId="7" xfId="0" applyFont="1" applyFill="1" applyBorder="1" applyAlignment="1">
      <alignment horizontal="right" vertical="center" wrapText="1"/>
    </xf>
    <xf numFmtId="0" fontId="14" fillId="4" borderId="3" xfId="0" applyFont="1" applyFill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" fontId="14" fillId="6" borderId="59" xfId="0" applyNumberFormat="1" applyFont="1" applyFill="1" applyBorder="1" applyAlignment="1">
      <alignment horizontal="left" vertical="center"/>
    </xf>
    <xf numFmtId="3" fontId="14" fillId="6" borderId="36" xfId="0" applyNumberFormat="1" applyFont="1" applyFill="1" applyBorder="1" applyAlignment="1">
      <alignment horizontal="left" vertical="center"/>
    </xf>
    <xf numFmtId="3" fontId="14" fillId="0" borderId="16" xfId="0" applyNumberFormat="1" applyFont="1" applyBorder="1" applyAlignment="1">
      <alignment horizontal="left" vertical="center"/>
    </xf>
    <xf numFmtId="3" fontId="14" fillId="0" borderId="58" xfId="0" applyNumberFormat="1" applyFont="1" applyBorder="1" applyAlignment="1">
      <alignment horizontal="left" vertical="center"/>
    </xf>
    <xf numFmtId="3" fontId="14" fillId="0" borderId="59" xfId="0" applyNumberFormat="1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60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6" borderId="60" xfId="0" applyFont="1" applyFill="1" applyBorder="1" applyAlignment="1">
      <alignment horizontal="right" vertical="center"/>
    </xf>
    <xf numFmtId="0" fontId="14" fillId="6" borderId="36" xfId="0" applyFont="1" applyFill="1" applyBorder="1" applyAlignment="1">
      <alignment horizontal="right" vertical="center"/>
    </xf>
    <xf numFmtId="0" fontId="14" fillId="0" borderId="37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3" fontId="15" fillId="6" borderId="2" xfId="0" applyNumberFormat="1" applyFont="1" applyFill="1" applyBorder="1" applyAlignment="1">
      <alignment horizontal="center" vertical="center"/>
    </xf>
    <xf numFmtId="3" fontId="15" fillId="6" borderId="5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0" fontId="15" fillId="6" borderId="6" xfId="0" applyFont="1" applyFill="1" applyBorder="1" applyAlignment="1">
      <alignment horizontal="center" vertical="center"/>
    </xf>
    <xf numFmtId="0" fontId="0" fillId="0" borderId="3" xfId="0" applyBorder="1"/>
    <xf numFmtId="0" fontId="15" fillId="0" borderId="12" xfId="0" applyFont="1" applyBorder="1" applyAlignment="1">
      <alignment horizontal="center" vertical="center"/>
    </xf>
    <xf numFmtId="3" fontId="15" fillId="6" borderId="6" xfId="0" applyNumberFormat="1" applyFont="1" applyFill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0" fontId="14" fillId="6" borderId="9" xfId="0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6" borderId="45" xfId="0" applyFont="1" applyFill="1" applyBorder="1" applyAlignment="1">
      <alignment horizontal="center" vertical="top"/>
    </xf>
    <xf numFmtId="0" fontId="14" fillId="6" borderId="5" xfId="0" applyFont="1" applyFill="1" applyBorder="1" applyAlignment="1">
      <alignment horizontal="center" vertical="top"/>
    </xf>
    <xf numFmtId="0" fontId="14" fillId="6" borderId="26" xfId="0" applyFont="1" applyFill="1" applyBorder="1" applyAlignment="1">
      <alignment horizontal="center" vertical="top"/>
    </xf>
    <xf numFmtId="0" fontId="14" fillId="6" borderId="16" xfId="0" applyFont="1" applyFill="1" applyBorder="1" applyAlignment="1">
      <alignment horizontal="center"/>
    </xf>
    <xf numFmtId="0" fontId="14" fillId="6" borderId="19" xfId="0" applyFont="1" applyFill="1" applyBorder="1" applyAlignment="1">
      <alignment horizontal="center"/>
    </xf>
    <xf numFmtId="0" fontId="14" fillId="6" borderId="19" xfId="0" applyFont="1" applyFill="1" applyBorder="1" applyAlignment="1">
      <alignment horizontal="center" vertical="top"/>
    </xf>
    <xf numFmtId="0" fontId="14" fillId="6" borderId="9" xfId="0" applyFont="1" applyFill="1" applyBorder="1" applyAlignment="1">
      <alignment horizontal="center" vertical="top"/>
    </xf>
    <xf numFmtId="0" fontId="20" fillId="6" borderId="41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6" borderId="51" xfId="0" applyFont="1" applyFill="1" applyBorder="1" applyAlignment="1">
      <alignment horizontal="center"/>
    </xf>
    <xf numFmtId="0" fontId="14" fillId="0" borderId="41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6" borderId="17" xfId="0" applyFont="1" applyFill="1" applyBorder="1" applyAlignment="1">
      <alignment horizontal="right" vertical="center" textRotation="180"/>
    </xf>
    <xf numFmtId="0" fontId="14" fillId="6" borderId="14" xfId="0" applyFont="1" applyFill="1" applyBorder="1" applyAlignment="1">
      <alignment horizontal="right" vertical="center" textRotation="180"/>
    </xf>
    <xf numFmtId="0" fontId="14" fillId="6" borderId="14" xfId="0" applyFont="1" applyFill="1" applyBorder="1" applyAlignment="1">
      <alignment horizontal="left" vertical="center" textRotation="180"/>
    </xf>
    <xf numFmtId="0" fontId="14" fillId="0" borderId="12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right" vertical="center" wrapText="1"/>
    </xf>
    <xf numFmtId="0" fontId="14" fillId="0" borderId="32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3" fontId="14" fillId="6" borderId="9" xfId="0" applyNumberFormat="1" applyFont="1" applyFill="1" applyBorder="1" applyAlignment="1">
      <alignment horizontal="left" vertical="center"/>
    </xf>
    <xf numFmtId="3" fontId="14" fillId="4" borderId="11" xfId="0" applyNumberFormat="1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10" xfId="0" applyBorder="1" applyAlignment="1">
      <alignment horizontal="left"/>
    </xf>
    <xf numFmtId="3" fontId="14" fillId="0" borderId="11" xfId="0" applyNumberFormat="1" applyFont="1" applyBorder="1" applyAlignment="1">
      <alignment horizontal="left" vertical="center" wrapText="1"/>
    </xf>
    <xf numFmtId="3" fontId="14" fillId="0" borderId="21" xfId="0" applyNumberFormat="1" applyFont="1" applyBorder="1" applyAlignment="1">
      <alignment horizontal="left" vertical="center"/>
    </xf>
    <xf numFmtId="3" fontId="14" fillId="0" borderId="27" xfId="0" applyNumberFormat="1" applyFont="1" applyBorder="1" applyAlignment="1">
      <alignment horizontal="left" vertical="center"/>
    </xf>
    <xf numFmtId="0" fontId="14" fillId="0" borderId="79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right" vertical="center" wrapText="1"/>
    </xf>
    <xf numFmtId="0" fontId="14" fillId="6" borderId="6" xfId="0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82" xfId="0" applyFont="1" applyBorder="1" applyAlignment="1">
      <alignment horizontal="right" vertical="center" wrapText="1"/>
    </xf>
    <xf numFmtId="0" fontId="14" fillId="0" borderId="51" xfId="0" applyFont="1" applyBorder="1" applyAlignment="1">
      <alignment horizontal="right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65" fontId="15" fillId="6" borderId="7" xfId="0" applyNumberFormat="1" applyFont="1" applyFill="1" applyBorder="1" applyAlignment="1">
      <alignment horizontal="center" vertical="center" wrapText="1"/>
    </xf>
    <xf numFmtId="165" fontId="15" fillId="6" borderId="6" xfId="0" applyNumberFormat="1" applyFont="1" applyFill="1" applyBorder="1" applyAlignment="1">
      <alignment horizontal="center" vertical="center" wrapText="1"/>
    </xf>
    <xf numFmtId="3" fontId="15" fillId="6" borderId="7" xfId="0" applyNumberFormat="1" applyFont="1" applyFill="1" applyBorder="1" applyAlignment="1">
      <alignment horizontal="center" vertical="center" wrapText="1"/>
    </xf>
    <xf numFmtId="3" fontId="15" fillId="6" borderId="6" xfId="0" applyNumberFormat="1" applyFont="1" applyFill="1" applyBorder="1" applyAlignment="1">
      <alignment horizontal="center" vertical="center" wrapText="1"/>
    </xf>
    <xf numFmtId="165" fontId="14" fillId="6" borderId="7" xfId="0" applyNumberFormat="1" applyFont="1" applyFill="1" applyBorder="1" applyAlignment="1">
      <alignment horizontal="left" vertical="center" wrapText="1"/>
    </xf>
    <xf numFmtId="165" fontId="14" fillId="6" borderId="6" xfId="0" applyNumberFormat="1" applyFont="1" applyFill="1" applyBorder="1" applyAlignment="1">
      <alignment horizontal="left" vertical="center" wrapText="1"/>
    </xf>
    <xf numFmtId="0" fontId="14" fillId="6" borderId="41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3" fontId="15" fillId="0" borderId="51" xfId="0" applyNumberFormat="1" applyFont="1" applyBorder="1" applyAlignment="1">
      <alignment horizontal="center" vertical="center" wrapText="1"/>
    </xf>
    <xf numFmtId="3" fontId="15" fillId="0" borderId="82" xfId="0" applyNumberFormat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left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left" vertical="center"/>
    </xf>
    <xf numFmtId="3" fontId="14" fillId="0" borderId="3" xfId="0" applyNumberFormat="1" applyFont="1" applyBorder="1" applyAlignment="1">
      <alignment horizontal="left" vertical="center"/>
    </xf>
    <xf numFmtId="0" fontId="15" fillId="6" borderId="7" xfId="0" applyFont="1" applyFill="1" applyBorder="1" applyAlignment="1">
      <alignment horizontal="center" vertical="center"/>
    </xf>
    <xf numFmtId="1" fontId="15" fillId="6" borderId="12" xfId="0" applyNumberFormat="1" applyFont="1" applyFill="1" applyBorder="1" applyAlignment="1">
      <alignment horizontal="center" vertical="center"/>
    </xf>
    <xf numFmtId="1" fontId="15" fillId="6" borderId="6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/>
    </xf>
    <xf numFmtId="0" fontId="14" fillId="6" borderId="34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4" fillId="6" borderId="27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2" xfId="0" quotePrefix="1" applyFont="1" applyBorder="1" applyAlignment="1">
      <alignment horizontal="center" vertical="center"/>
    </xf>
    <xf numFmtId="3" fontId="15" fillId="6" borderId="29" xfId="0" applyNumberFormat="1" applyFont="1" applyFill="1" applyBorder="1" applyAlignment="1">
      <alignment horizontal="center" vertical="center"/>
    </xf>
    <xf numFmtId="3" fontId="15" fillId="6" borderId="40" xfId="0" applyNumberFormat="1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3" fontId="14" fillId="6" borderId="29" xfId="0" applyNumberFormat="1" applyFont="1" applyFill="1" applyBorder="1" applyAlignment="1">
      <alignment horizontal="left" vertical="center"/>
    </xf>
    <xf numFmtId="3" fontId="14" fillId="6" borderId="40" xfId="0" applyNumberFormat="1" applyFont="1" applyFill="1" applyBorder="1" applyAlignment="1">
      <alignment horizontal="left" vertical="center"/>
    </xf>
    <xf numFmtId="165" fontId="15" fillId="6" borderId="0" xfId="0" applyNumberFormat="1" applyFont="1" applyFill="1" applyBorder="1" applyAlignment="1">
      <alignment horizontal="center" vertical="center"/>
    </xf>
    <xf numFmtId="165" fontId="15" fillId="6" borderId="6" xfId="0" applyNumberFormat="1" applyFont="1" applyFill="1" applyBorder="1" applyAlignment="1">
      <alignment horizontal="center" vertical="center"/>
    </xf>
    <xf numFmtId="165" fontId="15" fillId="6" borderId="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left" vertical="center"/>
    </xf>
    <xf numFmtId="1" fontId="14" fillId="6" borderId="6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6" borderId="12" xfId="0" applyFont="1" applyFill="1" applyBorder="1" applyAlignment="1">
      <alignment horizontal="right" vertical="center"/>
    </xf>
    <xf numFmtId="0" fontId="14" fillId="6" borderId="6" xfId="0" applyFont="1" applyFill="1" applyBorder="1" applyAlignment="1">
      <alignment horizontal="right" vertical="center"/>
    </xf>
    <xf numFmtId="0" fontId="14" fillId="6" borderId="7" xfId="0" applyFont="1" applyFill="1" applyBorder="1" applyAlignment="1">
      <alignment horizontal="right" vertical="center"/>
    </xf>
    <xf numFmtId="0" fontId="14" fillId="6" borderId="5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8" fillId="0" borderId="0" xfId="0" applyFont="1" applyAlignment="1">
      <alignment horizontal="center" vertical="center" readingOrder="1"/>
    </xf>
    <xf numFmtId="3" fontId="15" fillId="6" borderId="7" xfId="0" applyNumberFormat="1" applyFont="1" applyFill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" fontId="14" fillId="6" borderId="7" xfId="0" applyNumberFormat="1" applyFont="1" applyFill="1" applyBorder="1" applyAlignment="1">
      <alignment horizontal="left" vertical="center"/>
    </xf>
    <xf numFmtId="165" fontId="14" fillId="4" borderId="2" xfId="0" applyNumberFormat="1" applyFont="1" applyFill="1" applyBorder="1" applyAlignment="1">
      <alignment horizontal="left" vertical="center"/>
    </xf>
    <xf numFmtId="165" fontId="14" fillId="4" borderId="3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23" fillId="6" borderId="0" xfId="0" applyFont="1" applyFill="1" applyAlignment="1">
      <alignment horizontal="center" vertical="center"/>
    </xf>
    <xf numFmtId="165" fontId="14" fillId="0" borderId="2" xfId="0" applyNumberFormat="1" applyFont="1" applyFill="1" applyBorder="1" applyAlignment="1">
      <alignment horizontal="left" vertical="center"/>
    </xf>
    <xf numFmtId="165" fontId="14" fillId="0" borderId="3" xfId="0" applyNumberFormat="1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4" borderId="26" xfId="0" applyFont="1" applyFill="1" applyBorder="1" applyAlignment="1">
      <alignment horizontal="center" vertical="top"/>
    </xf>
    <xf numFmtId="0" fontId="14" fillId="4" borderId="37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165" fontId="14" fillId="0" borderId="3" xfId="0" applyNumberFormat="1" applyFont="1" applyBorder="1" applyAlignment="1">
      <alignment horizontal="left" vertical="center" wrapText="1"/>
    </xf>
    <xf numFmtId="166" fontId="15" fillId="0" borderId="2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5" fontId="15" fillId="6" borderId="12" xfId="0" applyNumberFormat="1" applyFont="1" applyFill="1" applyBorder="1" applyAlignment="1">
      <alignment horizontal="center" vertical="center"/>
    </xf>
    <xf numFmtId="0" fontId="0" fillId="6" borderId="6" xfId="0" applyFill="1" applyBorder="1"/>
    <xf numFmtId="0" fontId="15" fillId="6" borderId="12" xfId="0" applyFont="1" applyFill="1" applyBorder="1" applyAlignment="1">
      <alignment horizontal="center" vertical="center"/>
    </xf>
    <xf numFmtId="3" fontId="14" fillId="6" borderId="7" xfId="0" applyNumberFormat="1" applyFont="1" applyFill="1" applyBorder="1" applyAlignment="1">
      <alignment horizontal="left" vertical="center"/>
    </xf>
    <xf numFmtId="3" fontId="14" fillId="6" borderId="5" xfId="0" applyNumberFormat="1" applyFont="1" applyFill="1" applyBorder="1" applyAlignment="1">
      <alignment horizontal="left" vertical="center"/>
    </xf>
    <xf numFmtId="0" fontId="14" fillId="4" borderId="37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3" fontId="14" fillId="0" borderId="51" xfId="0" applyNumberFormat="1" applyFont="1" applyBorder="1" applyAlignment="1">
      <alignment horizontal="left" vertical="center" wrapText="1"/>
    </xf>
    <xf numFmtId="3" fontId="14" fillId="0" borderId="83" xfId="0" applyNumberFormat="1" applyFont="1" applyBorder="1" applyAlignment="1">
      <alignment horizontal="left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left" vertical="center" wrapText="1"/>
    </xf>
    <xf numFmtId="0" fontId="14" fillId="0" borderId="83" xfId="0" applyFont="1" applyBorder="1" applyAlignment="1">
      <alignment horizontal="left" vertical="center" wrapText="1"/>
    </xf>
    <xf numFmtId="3" fontId="15" fillId="0" borderId="83" xfId="0" applyNumberFormat="1" applyFont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5" fillId="6" borderId="0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0" borderId="84" xfId="0" applyFont="1" applyBorder="1" applyAlignment="1">
      <alignment horizontal="right" vertical="center" wrapText="1"/>
    </xf>
    <xf numFmtId="0" fontId="14" fillId="0" borderId="83" xfId="0" applyFont="1" applyBorder="1" applyAlignment="1">
      <alignment horizontal="right" vertical="center" wrapText="1"/>
    </xf>
    <xf numFmtId="0" fontId="14" fillId="6" borderId="0" xfId="0" applyFont="1" applyFill="1" applyBorder="1" applyAlignment="1">
      <alignment horizontal="right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4" fillId="6" borderId="16" xfId="0" applyFont="1" applyFill="1" applyBorder="1" applyAlignment="1">
      <alignment horizontal="left" vertical="center"/>
    </xf>
    <xf numFmtId="0" fontId="14" fillId="6" borderId="36" xfId="0" applyFont="1" applyFill="1" applyBorder="1" applyAlignment="1">
      <alignment horizontal="left" vertical="center"/>
    </xf>
    <xf numFmtId="0" fontId="20" fillId="0" borderId="32" xfId="0" applyFont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33" fillId="0" borderId="5" xfId="0" applyFont="1" applyBorder="1" applyAlignment="1">
      <alignment horizontal="right" vertical="center"/>
    </xf>
    <xf numFmtId="0" fontId="20" fillId="6" borderId="16" xfId="0" applyFont="1" applyFill="1" applyBorder="1" applyAlignment="1">
      <alignment horizontal="right" vertical="center"/>
    </xf>
    <xf numFmtId="0" fontId="20" fillId="6" borderId="36" xfId="0" applyFont="1" applyFill="1" applyBorder="1" applyAlignment="1">
      <alignment horizontal="right" vertical="center"/>
    </xf>
    <xf numFmtId="0" fontId="20" fillId="0" borderId="36" xfId="0" applyFont="1" applyBorder="1" applyAlignment="1">
      <alignment horizontal="right" vertical="center"/>
    </xf>
    <xf numFmtId="0" fontId="20" fillId="0" borderId="7" xfId="0" applyFont="1" applyBorder="1" applyAlignment="1">
      <alignment horizontal="left" vertical="center"/>
    </xf>
    <xf numFmtId="0" fontId="20" fillId="0" borderId="16" xfId="0" applyFont="1" applyBorder="1" applyAlignment="1">
      <alignment horizontal="right" vertical="center"/>
    </xf>
    <xf numFmtId="0" fontId="20" fillId="6" borderId="13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right" vertical="center"/>
    </xf>
    <xf numFmtId="0" fontId="33" fillId="0" borderId="6" xfId="0" applyFont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20" fillId="6" borderId="37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20" fillId="0" borderId="59" xfId="0" applyFont="1" applyBorder="1" applyAlignment="1">
      <alignment horizontal="right" vertical="center"/>
    </xf>
    <xf numFmtId="0" fontId="20" fillId="0" borderId="58" xfId="0" applyFont="1" applyBorder="1" applyAlignment="1">
      <alignment horizontal="right" vertical="center"/>
    </xf>
    <xf numFmtId="0" fontId="20" fillId="0" borderId="37" xfId="0" applyFont="1" applyBorder="1" applyAlignment="1">
      <alignment horizontal="right" vertical="center"/>
    </xf>
    <xf numFmtId="0" fontId="20" fillId="6" borderId="9" xfId="0" applyFont="1" applyFill="1" applyBorder="1" applyAlignment="1">
      <alignment horizontal="right" vertical="center"/>
    </xf>
    <xf numFmtId="0" fontId="20" fillId="6" borderId="0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20" fillId="6" borderId="19" xfId="0" applyFont="1" applyFill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6" borderId="19" xfId="0" applyFont="1" applyFill="1" applyBorder="1" applyAlignment="1">
      <alignment horizontal="left" vertical="center"/>
    </xf>
    <xf numFmtId="0" fontId="14" fillId="6" borderId="9" xfId="0" applyFont="1" applyFill="1" applyBorder="1" applyAlignment="1">
      <alignment horizontal="left" vertical="center"/>
    </xf>
    <xf numFmtId="0" fontId="20" fillId="6" borderId="9" xfId="0" applyFont="1" applyFill="1" applyBorder="1" applyAlignment="1">
      <alignment horizontal="center" vertical="center"/>
    </xf>
    <xf numFmtId="165" fontId="15" fillId="6" borderId="40" xfId="0" applyNumberFormat="1" applyFont="1" applyFill="1" applyBorder="1" applyAlignment="1">
      <alignment horizontal="center" vertical="center" wrapText="1"/>
    </xf>
    <xf numFmtId="165" fontId="15" fillId="6" borderId="31" xfId="0" applyNumberFormat="1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1" fontId="14" fillId="6" borderId="40" xfId="0" applyNumberFormat="1" applyFont="1" applyFill="1" applyBorder="1" applyAlignment="1">
      <alignment horizontal="left" vertical="center" wrapText="1"/>
    </xf>
    <xf numFmtId="1" fontId="14" fillId="6" borderId="31" xfId="0" applyNumberFormat="1" applyFont="1" applyFill="1" applyBorder="1" applyAlignment="1">
      <alignment horizontal="left" vertical="center" wrapText="1"/>
    </xf>
    <xf numFmtId="3" fontId="14" fillId="0" borderId="2" xfId="0" applyNumberFormat="1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left" vertical="center" wrapText="1"/>
    </xf>
    <xf numFmtId="3" fontId="14" fillId="6" borderId="5" xfId="0" applyNumberFormat="1" applyFont="1" applyFill="1" applyBorder="1" applyAlignment="1">
      <alignment horizontal="left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3" fontId="15" fillId="6" borderId="5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left"/>
    </xf>
    <xf numFmtId="3" fontId="15" fillId="0" borderId="2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wrapText="1"/>
    </xf>
    <xf numFmtId="0" fontId="20" fillId="4" borderId="77" xfId="0" applyFont="1" applyFill="1" applyBorder="1" applyAlignment="1">
      <alignment horizontal="center" vertical="top" wrapText="1"/>
    </xf>
    <xf numFmtId="0" fontId="14" fillId="6" borderId="37" xfId="0" applyFont="1" applyFill="1" applyBorder="1" applyAlignment="1">
      <alignment horizontal="center" wrapText="1"/>
    </xf>
    <xf numFmtId="0" fontId="14" fillId="6" borderId="19" xfId="0" applyFont="1" applyFill="1" applyBorder="1" applyAlignment="1">
      <alignment horizontal="center" wrapText="1"/>
    </xf>
    <xf numFmtId="0" fontId="14" fillId="6" borderId="19" xfId="0" applyFont="1" applyFill="1" applyBorder="1" applyAlignment="1">
      <alignment horizontal="center" vertical="top" wrapText="1"/>
    </xf>
    <xf numFmtId="0" fontId="14" fillId="6" borderId="9" xfId="0" applyFont="1" applyFill="1" applyBorder="1" applyAlignment="1">
      <alignment horizontal="center" vertical="top" wrapText="1"/>
    </xf>
    <xf numFmtId="0" fontId="20" fillId="6" borderId="34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right" vertical="center" wrapText="1"/>
    </xf>
    <xf numFmtId="0" fontId="14" fillId="6" borderId="5" xfId="0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165" fontId="15" fillId="6" borderId="40" xfId="0" applyNumberFormat="1" applyFont="1" applyFill="1" applyBorder="1" applyAlignment="1">
      <alignment horizontal="center" vertical="center"/>
    </xf>
    <xf numFmtId="165" fontId="15" fillId="6" borderId="31" xfId="0" applyNumberFormat="1" applyFont="1" applyFill="1" applyBorder="1" applyAlignment="1">
      <alignment horizontal="center" vertical="center"/>
    </xf>
    <xf numFmtId="165" fontId="14" fillId="6" borderId="40" xfId="0" applyNumberFormat="1" applyFont="1" applyFill="1" applyBorder="1" applyAlignment="1">
      <alignment horizontal="left" vertical="center"/>
    </xf>
    <xf numFmtId="165" fontId="14" fillId="6" borderId="3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4" borderId="77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/>
    </xf>
    <xf numFmtId="0" fontId="16" fillId="0" borderId="21" xfId="0" applyFont="1" applyBorder="1" applyAlignment="1"/>
    <xf numFmtId="0" fontId="14" fillId="4" borderId="21" xfId="0" applyFont="1" applyFill="1" applyBorder="1" applyAlignment="1">
      <alignment horizontal="center" vertical="top"/>
    </xf>
    <xf numFmtId="0" fontId="14" fillId="4" borderId="10" xfId="0" applyFont="1" applyFill="1" applyBorder="1" applyAlignment="1">
      <alignment horizontal="center" vertical="top"/>
    </xf>
    <xf numFmtId="3" fontId="15" fillId="0" borderId="66" xfId="0" applyNumberFormat="1" applyFont="1" applyBorder="1" applyAlignment="1">
      <alignment horizontal="left" vertical="center"/>
    </xf>
    <xf numFmtId="3" fontId="15" fillId="0" borderId="18" xfId="0" applyNumberFormat="1" applyFont="1" applyBorder="1" applyAlignment="1">
      <alignment horizontal="left" vertical="center"/>
    </xf>
    <xf numFmtId="0" fontId="14" fillId="6" borderId="5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3" fontId="15" fillId="6" borderId="7" xfId="0" applyNumberFormat="1" applyFont="1" applyFill="1" applyBorder="1" applyAlignment="1">
      <alignment horizontal="left" vertical="center"/>
    </xf>
    <xf numFmtId="3" fontId="15" fillId="6" borderId="5" xfId="0" applyNumberFormat="1" applyFont="1" applyFill="1" applyBorder="1" applyAlignment="1">
      <alignment horizontal="left" vertical="center"/>
    </xf>
    <xf numFmtId="3" fontId="15" fillId="0" borderId="24" xfId="0" applyNumberFormat="1" applyFont="1" applyBorder="1" applyAlignment="1">
      <alignment horizontal="left" vertical="center"/>
    </xf>
    <xf numFmtId="3" fontId="15" fillId="0" borderId="67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3" fontId="15" fillId="0" borderId="6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3" fontId="14" fillId="6" borderId="6" xfId="0" applyNumberFormat="1" applyFont="1" applyFill="1" applyBorder="1" applyAlignment="1">
      <alignment horizontal="left" vertical="center" wrapText="1"/>
    </xf>
    <xf numFmtId="166" fontId="15" fillId="0" borderId="2" xfId="0" applyNumberFormat="1" applyFont="1" applyBorder="1" applyAlignment="1">
      <alignment horizontal="center" vertical="center" wrapText="1"/>
    </xf>
    <xf numFmtId="166" fontId="15" fillId="0" borderId="0" xfId="0" applyNumberFormat="1" applyFont="1" applyBorder="1" applyAlignment="1">
      <alignment horizontal="center" vertical="center" wrapText="1"/>
    </xf>
    <xf numFmtId="166" fontId="15" fillId="0" borderId="3" xfId="0" applyNumberFormat="1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left" vertical="center" wrapText="1"/>
    </xf>
    <xf numFmtId="166" fontId="14" fillId="0" borderId="3" xfId="0" applyNumberFormat="1" applyFont="1" applyBorder="1" applyAlignment="1">
      <alignment horizontal="left" vertical="center" wrapText="1"/>
    </xf>
    <xf numFmtId="166" fontId="14" fillId="0" borderId="0" xfId="0" applyNumberFormat="1" applyFont="1" applyBorder="1" applyAlignment="1">
      <alignment horizontal="left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4" borderId="51" xfId="0" applyFont="1" applyFill="1" applyBorder="1" applyAlignment="1">
      <alignment horizontal="center"/>
    </xf>
    <xf numFmtId="1" fontId="14" fillId="6" borderId="0" xfId="0" applyNumberFormat="1" applyFont="1" applyFill="1" applyBorder="1" applyAlignment="1">
      <alignment horizontal="left" vertical="center" wrapText="1"/>
    </xf>
    <xf numFmtId="1" fontId="14" fillId="6" borderId="6" xfId="0" applyNumberFormat="1" applyFont="1" applyFill="1" applyBorder="1" applyAlignment="1">
      <alignment horizontal="left" vertical="center" wrapText="1"/>
    </xf>
    <xf numFmtId="1" fontId="15" fillId="6" borderId="0" xfId="0" applyNumberFormat="1" applyFont="1" applyFill="1" applyBorder="1" applyAlignment="1">
      <alignment horizontal="center" vertical="center" wrapText="1"/>
    </xf>
    <xf numFmtId="1" fontId="15" fillId="6" borderId="6" xfId="0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4" fillId="6" borderId="68" xfId="0" applyFont="1" applyFill="1" applyBorder="1" applyAlignment="1">
      <alignment horizontal="center" vertical="center"/>
    </xf>
    <xf numFmtId="0" fontId="14" fillId="6" borderId="69" xfId="0" applyFont="1" applyFill="1" applyBorder="1" applyAlignment="1">
      <alignment horizontal="center" vertical="center"/>
    </xf>
    <xf numFmtId="16" fontId="14" fillId="6" borderId="0" xfId="0" applyNumberFormat="1" applyFont="1" applyFill="1" applyBorder="1" applyAlignment="1">
      <alignment horizontal="center" vertical="top"/>
    </xf>
    <xf numFmtId="16" fontId="14" fillId="6" borderId="6" xfId="0" applyNumberFormat="1" applyFont="1" applyFill="1" applyBorder="1" applyAlignment="1">
      <alignment horizontal="center" vertical="top"/>
    </xf>
    <xf numFmtId="0" fontId="14" fillId="6" borderId="85" xfId="0" applyFont="1" applyFill="1" applyBorder="1" applyAlignment="1">
      <alignment horizontal="center" wrapText="1"/>
    </xf>
    <xf numFmtId="0" fontId="14" fillId="4" borderId="77" xfId="0" applyFont="1" applyFill="1" applyBorder="1" applyAlignment="1">
      <alignment horizontal="center" vertical="top" wrapText="1"/>
    </xf>
    <xf numFmtId="1" fontId="14" fillId="6" borderId="12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3" fontId="14" fillId="4" borderId="0" xfId="0" applyNumberFormat="1" applyFont="1" applyFill="1" applyBorder="1" applyAlignment="1">
      <alignment horizontal="center" vertical="center"/>
    </xf>
    <xf numFmtId="3" fontId="14" fillId="4" borderId="3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horizontal="center" vertical="center"/>
    </xf>
    <xf numFmtId="3" fontId="24" fillId="0" borderId="2" xfId="0" applyNumberFormat="1" applyFont="1" applyBorder="1" applyAlignment="1">
      <alignment horizontal="left" vertical="center"/>
    </xf>
    <xf numFmtId="3" fontId="24" fillId="0" borderId="0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left" vertical="center"/>
    </xf>
    <xf numFmtId="3" fontId="24" fillId="0" borderId="2" xfId="0" applyNumberFormat="1" applyFont="1" applyBorder="1" applyAlignment="1">
      <alignment horizontal="center" vertical="center"/>
    </xf>
    <xf numFmtId="3" fontId="24" fillId="0" borderId="6" xfId="0" applyNumberFormat="1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6" xfId="0" applyFont="1" applyBorder="1" applyAlignment="1">
      <alignment horizontal="right" vertical="center" wrapText="1"/>
    </xf>
    <xf numFmtId="0" fontId="24" fillId="4" borderId="16" xfId="0" applyFont="1" applyFill="1" applyBorder="1" applyAlignment="1">
      <alignment horizontal="center"/>
    </xf>
    <xf numFmtId="0" fontId="24" fillId="4" borderId="19" xfId="0" applyFont="1" applyFill="1" applyBorder="1" applyAlignment="1">
      <alignment horizontal="center"/>
    </xf>
    <xf numFmtId="0" fontId="24" fillId="4" borderId="19" xfId="0" applyFont="1" applyFill="1" applyBorder="1" applyAlignment="1">
      <alignment horizontal="center" vertical="center"/>
    </xf>
    <xf numFmtId="0" fontId="0" fillId="0" borderId="9" xfId="0" applyBorder="1"/>
    <xf numFmtId="0" fontId="24" fillId="4" borderId="11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readingOrder="2"/>
    </xf>
    <xf numFmtId="0" fontId="36" fillId="0" borderId="0" xfId="0" applyFont="1" applyAlignment="1">
      <alignment horizontal="left" vertical="center" readingOrder="2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3" fontId="24" fillId="6" borderId="7" xfId="0" applyNumberFormat="1" applyFont="1" applyFill="1" applyBorder="1" applyAlignment="1">
      <alignment horizontal="left" vertical="center"/>
    </xf>
    <xf numFmtId="3" fontId="24" fillId="6" borderId="6" xfId="0" applyNumberFormat="1" applyFont="1" applyFill="1" applyBorder="1" applyAlignment="1">
      <alignment horizontal="left" vertical="center"/>
    </xf>
    <xf numFmtId="3" fontId="24" fillId="6" borderId="7" xfId="0" applyNumberFormat="1" applyFont="1" applyFill="1" applyBorder="1" applyAlignment="1">
      <alignment horizontal="center" vertical="center"/>
    </xf>
    <xf numFmtId="3" fontId="24" fillId="6" borderId="6" xfId="0" applyNumberFormat="1" applyFont="1" applyFill="1" applyBorder="1" applyAlignment="1">
      <alignment horizontal="center" vertical="center"/>
    </xf>
    <xf numFmtId="0" fontId="24" fillId="0" borderId="7" xfId="0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4" fillId="0" borderId="2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6" borderId="7" xfId="0" applyFont="1" applyFill="1" applyBorder="1" applyAlignment="1">
      <alignment horizontal="right" vertical="center"/>
    </xf>
    <xf numFmtId="0" fontId="24" fillId="6" borderId="6" xfId="0" applyFont="1" applyFill="1" applyBorder="1" applyAlignment="1">
      <alignment horizontal="right" vertical="center"/>
    </xf>
    <xf numFmtId="0" fontId="24" fillId="4" borderId="51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6" borderId="27" xfId="0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2" fillId="0" borderId="7" xfId="0" applyFont="1" applyBorder="1" applyAlignment="1">
      <alignment horizontal="right" vertical="center" readingOrder="2"/>
    </xf>
    <xf numFmtId="0" fontId="15" fillId="0" borderId="53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left" vertical="center"/>
    </xf>
    <xf numFmtId="3" fontId="14" fillId="0" borderId="6" xfId="0" applyNumberFormat="1" applyFont="1" applyBorder="1" applyAlignment="1">
      <alignment horizontal="left" vertical="center"/>
    </xf>
    <xf numFmtId="3" fontId="14" fillId="0" borderId="5" xfId="0" applyNumberFormat="1" applyFont="1" applyBorder="1" applyAlignment="1">
      <alignment horizontal="left" vertical="center"/>
    </xf>
    <xf numFmtId="3" fontId="15" fillId="6" borderId="0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 readingOrder="2"/>
    </xf>
    <xf numFmtId="0" fontId="14" fillId="0" borderId="13" xfId="0" applyFont="1" applyBorder="1" applyAlignment="1">
      <alignment horizontal="center" vertical="center"/>
    </xf>
    <xf numFmtId="3" fontId="14" fillId="0" borderId="34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>
      <alignment horizontal="center" vertical="center"/>
    </xf>
    <xf numFmtId="3" fontId="14" fillId="6" borderId="32" xfId="0" applyNumberFormat="1" applyFont="1" applyFill="1" applyBorder="1" applyAlignment="1">
      <alignment horizontal="center" vertical="center"/>
    </xf>
    <xf numFmtId="3" fontId="14" fillId="6" borderId="26" xfId="0" applyNumberFormat="1" applyFont="1" applyFill="1" applyBorder="1" applyAlignment="1">
      <alignment horizontal="center" vertical="center"/>
    </xf>
    <xf numFmtId="3" fontId="14" fillId="6" borderId="8" xfId="0" applyNumberFormat="1" applyFont="1" applyFill="1" applyBorder="1" applyAlignment="1">
      <alignment horizontal="center" vertical="center"/>
    </xf>
    <xf numFmtId="3" fontId="14" fillId="0" borderId="37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3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left" vertical="center"/>
    </xf>
    <xf numFmtId="3" fontId="14" fillId="0" borderId="16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3" fontId="14" fillId="6" borderId="6" xfId="0" applyNumberFormat="1" applyFont="1" applyFill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15" fillId="0" borderId="0" xfId="0" quotePrefix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3" fontId="15" fillId="6" borderId="32" xfId="0" applyNumberFormat="1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right" vertical="center"/>
    </xf>
    <xf numFmtId="0" fontId="14" fillId="6" borderId="19" xfId="0" applyFont="1" applyFill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0" fontId="20" fillId="4" borderId="12" xfId="0" applyFont="1" applyFill="1" applyBorder="1" applyAlignment="1">
      <alignment horizontal="right" vertical="center"/>
    </xf>
    <xf numFmtId="0" fontId="20" fillId="4" borderId="0" xfId="0" applyFont="1" applyFill="1" applyBorder="1" applyAlignment="1">
      <alignment horizontal="right" vertical="center"/>
    </xf>
    <xf numFmtId="0" fontId="20" fillId="4" borderId="5" xfId="0" applyFont="1" applyFill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14" fillId="6" borderId="5" xfId="0" applyFont="1" applyFill="1" applyBorder="1" applyAlignment="1">
      <alignment horizontal="center" vertical="center"/>
    </xf>
    <xf numFmtId="3" fontId="14" fillId="6" borderId="7" xfId="0" applyNumberFormat="1" applyFont="1" applyFill="1" applyBorder="1" applyAlignment="1">
      <alignment horizontal="center" vertical="center"/>
    </xf>
    <xf numFmtId="3" fontId="14" fillId="6" borderId="6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left" vertical="center"/>
    </xf>
    <xf numFmtId="3" fontId="14" fillId="0" borderId="12" xfId="0" applyNumberFormat="1" applyFont="1" applyFill="1" applyBorder="1" applyAlignment="1">
      <alignment horizontal="left" vertical="center"/>
    </xf>
    <xf numFmtId="3" fontId="14" fillId="0" borderId="0" xfId="0" applyNumberFormat="1" applyFont="1" applyFill="1" applyBorder="1" applyAlignment="1">
      <alignment horizontal="left" vertical="center"/>
    </xf>
    <xf numFmtId="3" fontId="14" fillId="0" borderId="6" xfId="0" applyNumberFormat="1" applyFont="1" applyFill="1" applyBorder="1" applyAlignment="1">
      <alignment horizontal="left" vertical="center"/>
    </xf>
    <xf numFmtId="0" fontId="14" fillId="0" borderId="34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6" borderId="37" xfId="0" applyFont="1" applyFill="1" applyBorder="1" applyAlignment="1">
      <alignment horizontal="right" vertical="center"/>
    </xf>
    <xf numFmtId="0" fontId="14" fillId="6" borderId="7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20" fillId="4" borderId="51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4" borderId="16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" fontId="14" fillId="6" borderId="12" xfId="0" applyNumberFormat="1" applyFont="1" applyFill="1" applyBorder="1" applyAlignment="1">
      <alignment horizontal="center" vertical="center"/>
    </xf>
    <xf numFmtId="3" fontId="14" fillId="0" borderId="37" xfId="0" applyNumberFormat="1" applyFont="1" applyBorder="1" applyAlignment="1">
      <alignment horizontal="left" vertical="center"/>
    </xf>
    <xf numFmtId="3" fontId="14" fillId="0" borderId="19" xfId="0" applyNumberFormat="1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center" vertical="center"/>
    </xf>
    <xf numFmtId="3" fontId="14" fillId="6" borderId="56" xfId="0" applyNumberFormat="1" applyFont="1" applyFill="1" applyBorder="1" applyAlignment="1">
      <alignment horizontal="center" vertical="center"/>
    </xf>
    <xf numFmtId="3" fontId="14" fillId="6" borderId="5" xfId="0" applyNumberFormat="1" applyFont="1" applyFill="1" applyBorder="1" applyAlignment="1">
      <alignment horizontal="center" vertical="center"/>
    </xf>
    <xf numFmtId="3" fontId="14" fillId="0" borderId="36" xfId="0" applyNumberFormat="1" applyFont="1" applyBorder="1" applyAlignment="1">
      <alignment horizontal="left" vertical="center"/>
    </xf>
    <xf numFmtId="3" fontId="14" fillId="6" borderId="16" xfId="0" applyNumberFormat="1" applyFont="1" applyFill="1" applyBorder="1" applyAlignment="1">
      <alignment horizontal="left" vertical="center"/>
    </xf>
    <xf numFmtId="3" fontId="14" fillId="0" borderId="5" xfId="0" applyNumberFormat="1" applyFont="1" applyBorder="1" applyAlignment="1">
      <alignment horizontal="center" vertical="center"/>
    </xf>
    <xf numFmtId="0" fontId="14" fillId="6" borderId="16" xfId="0" applyFont="1" applyFill="1" applyBorder="1" applyAlignment="1">
      <alignment horizontal="right" vertical="center"/>
    </xf>
    <xf numFmtId="0" fontId="14" fillId="0" borderId="36" xfId="0" applyFont="1" applyBorder="1" applyAlignment="1">
      <alignment horizontal="right" vertical="center"/>
    </xf>
    <xf numFmtId="0" fontId="14" fillId="5" borderId="12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right" vertical="center" wrapText="1"/>
    </xf>
    <xf numFmtId="0" fontId="14" fillId="4" borderId="7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20" fillId="4" borderId="33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center"/>
    </xf>
    <xf numFmtId="0" fontId="14" fillId="4" borderId="23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4" fillId="5" borderId="19" xfId="0" applyFont="1" applyFill="1" applyBorder="1" applyAlignment="1">
      <alignment horizontal="center" vertical="top"/>
    </xf>
    <xf numFmtId="0" fontId="14" fillId="5" borderId="9" xfId="0" applyFont="1" applyFill="1" applyBorder="1" applyAlignment="1">
      <alignment horizontal="center" vertical="top"/>
    </xf>
    <xf numFmtId="0" fontId="14" fillId="5" borderId="37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20" fillId="4" borderId="0" xfId="0" applyFont="1" applyFill="1" applyAlignment="1">
      <alignment horizontal="right" vertical="center"/>
    </xf>
    <xf numFmtId="0" fontId="6" fillId="5" borderId="41" xfId="0" applyFont="1" applyFill="1" applyBorder="1" applyAlignment="1">
      <alignment horizontal="center"/>
    </xf>
    <xf numFmtId="0" fontId="0" fillId="5" borderId="34" xfId="0" applyFill="1" applyBorder="1" applyAlignment="1"/>
    <xf numFmtId="0" fontId="21" fillId="0" borderId="26" xfId="0" applyFont="1" applyBorder="1" applyAlignment="1">
      <alignment vertical="top"/>
    </xf>
    <xf numFmtId="0" fontId="14" fillId="5" borderId="37" xfId="0" applyFont="1" applyFill="1" applyBorder="1" applyAlignment="1">
      <alignment horizontal="center" wrapText="1"/>
    </xf>
    <xf numFmtId="0" fontId="14" fillId="5" borderId="19" xfId="0" applyFont="1" applyFill="1" applyBorder="1" applyAlignment="1">
      <alignment horizontal="center" wrapText="1"/>
    </xf>
    <xf numFmtId="0" fontId="14" fillId="5" borderId="19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/>
    </xf>
    <xf numFmtId="0" fontId="14" fillId="5" borderId="34" xfId="0" applyFont="1" applyFill="1" applyBorder="1" applyAlignment="1">
      <alignment horizontal="center"/>
    </xf>
    <xf numFmtId="0" fontId="14" fillId="5" borderId="34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left" vertical="center"/>
    </xf>
    <xf numFmtId="0" fontId="14" fillId="4" borderId="72" xfId="0" applyFont="1" applyFill="1" applyBorder="1" applyAlignment="1">
      <alignment horizontal="left" vertical="center"/>
    </xf>
    <xf numFmtId="0" fontId="14" fillId="4" borderId="41" xfId="0" applyFont="1" applyFill="1" applyBorder="1" applyAlignment="1">
      <alignment horizontal="left" vertical="center"/>
    </xf>
    <xf numFmtId="0" fontId="14" fillId="4" borderId="21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right" vertical="center"/>
    </xf>
    <xf numFmtId="0" fontId="20" fillId="4" borderId="34" xfId="0" applyFont="1" applyFill="1" applyBorder="1" applyAlignment="1">
      <alignment horizontal="right" vertical="center"/>
    </xf>
    <xf numFmtId="0" fontId="24" fillId="4" borderId="18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3" fontId="24" fillId="4" borderId="7" xfId="0" applyNumberFormat="1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right" vertical="center" readingOrder="2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24" xfId="0" applyFont="1" applyFill="1" applyBorder="1" applyAlignment="1">
      <alignment horizontal="left" vertical="center"/>
    </xf>
    <xf numFmtId="0" fontId="24" fillId="4" borderId="18" xfId="0" applyFont="1" applyFill="1" applyBorder="1" applyAlignment="1">
      <alignment horizontal="left" vertical="center"/>
    </xf>
    <xf numFmtId="0" fontId="24" fillId="4" borderId="60" xfId="0" applyFont="1" applyFill="1" applyBorder="1" applyAlignment="1">
      <alignment horizontal="right" vertical="center"/>
    </xf>
    <xf numFmtId="0" fontId="24" fillId="4" borderId="22" xfId="0" applyFont="1" applyFill="1" applyBorder="1" applyAlignment="1">
      <alignment horizontal="right" vertical="center"/>
    </xf>
    <xf numFmtId="0" fontId="24" fillId="4" borderId="33" xfId="0" applyFont="1" applyFill="1" applyBorder="1" applyAlignment="1">
      <alignment horizontal="right" vertical="center"/>
    </xf>
    <xf numFmtId="0" fontId="24" fillId="4" borderId="47" xfId="0" applyFont="1" applyFill="1" applyBorder="1" applyAlignment="1">
      <alignment horizontal="right" vertical="center"/>
    </xf>
    <xf numFmtId="0" fontId="24" fillId="4" borderId="60" xfId="0" applyFont="1" applyFill="1" applyBorder="1" applyAlignment="1">
      <alignment horizontal="left" vertical="center"/>
    </xf>
    <xf numFmtId="0" fontId="24" fillId="4" borderId="22" xfId="0" applyFont="1" applyFill="1" applyBorder="1" applyAlignment="1">
      <alignment horizontal="left" vertical="center"/>
    </xf>
    <xf numFmtId="0" fontId="24" fillId="4" borderId="8" xfId="0" applyFont="1" applyFill="1" applyBorder="1" applyAlignment="1">
      <alignment horizontal="right" vertical="center"/>
    </xf>
    <xf numFmtId="0" fontId="24" fillId="4" borderId="6" xfId="0" applyFont="1" applyFill="1" applyBorder="1" applyAlignment="1">
      <alignment horizontal="left" vertical="center"/>
    </xf>
    <xf numFmtId="0" fontId="24" fillId="4" borderId="37" xfId="0" applyFont="1" applyFill="1" applyBorder="1" applyAlignment="1">
      <alignment horizontal="right" vertical="center"/>
    </xf>
    <xf numFmtId="0" fontId="24" fillId="4" borderId="9" xfId="0" applyFont="1" applyFill="1" applyBorder="1" applyAlignment="1">
      <alignment horizontal="left" vertical="center"/>
    </xf>
    <xf numFmtId="0" fontId="24" fillId="4" borderId="9" xfId="0" applyFont="1" applyFill="1" applyBorder="1" applyAlignment="1">
      <alignment horizontal="right" vertical="center"/>
    </xf>
    <xf numFmtId="0" fontId="24" fillId="4" borderId="34" xfId="0" applyFont="1" applyFill="1" applyBorder="1" applyAlignment="1">
      <alignment horizontal="right" vertical="center"/>
    </xf>
    <xf numFmtId="0" fontId="19" fillId="6" borderId="0" xfId="0" applyFont="1" applyFill="1" applyBorder="1" applyAlignment="1">
      <alignment horizontal="center" vertical="top"/>
    </xf>
    <xf numFmtId="0" fontId="19" fillId="6" borderId="51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24" fillId="4" borderId="37" xfId="0" applyFont="1" applyFill="1" applyBorder="1" applyAlignment="1">
      <alignment horizontal="left" vertical="center"/>
    </xf>
    <xf numFmtId="0" fontId="24" fillId="4" borderId="0" xfId="0" applyFont="1" applyFill="1" applyBorder="1" applyAlignment="1">
      <alignment horizontal="left" vertical="center"/>
    </xf>
    <xf numFmtId="0" fontId="24" fillId="4" borderId="37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19" fillId="6" borderId="51" xfId="0" applyFont="1" applyFill="1" applyBorder="1" applyAlignment="1">
      <alignment horizontal="center"/>
    </xf>
    <xf numFmtId="0" fontId="24" fillId="4" borderId="19" xfId="0" applyFont="1" applyFill="1" applyBorder="1" applyAlignment="1">
      <alignment horizontal="right" vertical="center"/>
    </xf>
    <xf numFmtId="0" fontId="21" fillId="4" borderId="0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21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1" fillId="4" borderId="23" xfId="0" applyFont="1" applyFill="1" applyBorder="1" applyAlignment="1">
      <alignment horizontal="center"/>
    </xf>
    <xf numFmtId="0" fontId="21" fillId="4" borderId="20" xfId="0" applyFont="1" applyFill="1" applyBorder="1" applyAlignment="1">
      <alignment horizontal="center"/>
    </xf>
    <xf numFmtId="0" fontId="21" fillId="4" borderId="18" xfId="0" applyFont="1" applyFill="1" applyBorder="1" applyAlignment="1">
      <alignment horizontal="center"/>
    </xf>
    <xf numFmtId="0" fontId="21" fillId="4" borderId="24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20" fillId="4" borderId="0" xfId="0" applyFont="1" applyFill="1" applyAlignment="1">
      <alignment horizontal="left" vertical="center"/>
    </xf>
    <xf numFmtId="0" fontId="24" fillId="4" borderId="29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6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48" xfId="0" applyFont="1" applyFill="1" applyBorder="1" applyAlignment="1">
      <alignment horizontal="center" vertical="center"/>
    </xf>
    <xf numFmtId="0" fontId="29" fillId="4" borderId="3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 wrapText="1"/>
    </xf>
    <xf numFmtId="0" fontId="14" fillId="6" borderId="5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/>
    </xf>
    <xf numFmtId="0" fontId="29" fillId="4" borderId="57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9" fillId="4" borderId="41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56597122440225E-2"/>
          <c:y val="0.19890800818940527"/>
          <c:w val="0.81684622056984879"/>
          <c:h val="0.7000858497575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gradFill flip="none" rotWithShape="1">
              <a:gsLst>
                <a:gs pos="0">
                  <a:srgbClr val="C00000"/>
                </a:gs>
                <a:gs pos="30000">
                  <a:srgbClr val="66008F"/>
                </a:gs>
                <a:gs pos="64999">
                  <a:srgbClr val="BA0066"/>
                </a:gs>
                <a:gs pos="89999">
                  <a:srgbClr val="FF0000"/>
                </a:gs>
                <a:gs pos="100000">
                  <a:srgbClr val="FF8200"/>
                </a:gs>
              </a:gsLst>
              <a:lin ang="27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-1.5667567101557639E-3"/>
                  <c:y val="-0.348717438833384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  <a:r>
                      <a:rPr lang="ar-SA"/>
                      <a:t>,</a:t>
                    </a:r>
                    <a:r>
                      <a:rPr lang="en-US"/>
                      <a:t>725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5667567101557639E-3"/>
                  <c:y val="-0.161024851526960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  <a:r>
                      <a:rPr lang="ar-SA"/>
                      <a:t>,</a:t>
                    </a:r>
                    <a:r>
                      <a:rPr lang="en-US"/>
                      <a:t>814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405438371298492E-3"/>
                  <c:y val="-0.1652410047522076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  <a:r>
                      <a:rPr lang="ar-SA"/>
                      <a:t>,</a:t>
                    </a:r>
                    <a:r>
                      <a:rPr lang="en-US"/>
                      <a:t>836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3351342031153E-3"/>
                  <c:y val="-0.153065734400309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  <a:r>
                      <a:rPr lang="ar-SA"/>
                      <a:t>,</a:t>
                    </a:r>
                    <a:r>
                      <a:rPr lang="en-US"/>
                      <a:t>763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542100120696612E-3"/>
                  <c:y val="-0.160325437935329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  <a:r>
                      <a:rPr lang="ar-SA"/>
                      <a:t>,</a:t>
                    </a:r>
                    <a:r>
                      <a:rPr lang="en-US"/>
                      <a:t>824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107264"/>
        <c:axId val="88109056"/>
      </c:barChart>
      <c:catAx>
        <c:axId val="88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ar-IQ"/>
          </a:p>
        </c:txPr>
        <c:crossAx val="88109056"/>
        <c:crosses val="autoZero"/>
        <c:auto val="1"/>
        <c:lblAlgn val="ctr"/>
        <c:lblOffset val="100"/>
        <c:noMultiLvlLbl val="0"/>
      </c:catAx>
      <c:valAx>
        <c:axId val="8810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ar-IQ"/>
          </a:p>
        </c:txPr>
        <c:crossAx val="88107264"/>
        <c:crosses val="autoZero"/>
        <c:crossBetween val="between"/>
      </c:valAx>
      <c:spPr>
        <a:ln>
          <a:solidFill>
            <a:schemeClr val="tx2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90601384221876724"/>
          <c:y val="0.46222494032906841"/>
          <c:w val="8.1247304278048049E-2"/>
          <c:h val="7.55501193418784E-2"/>
        </c:manualLayout>
      </c:layout>
      <c:overlay val="0"/>
      <c:txPr>
        <a:bodyPr/>
        <a:lstStyle/>
        <a:p>
          <a:pPr>
            <a:defRPr sz="1200" b="1">
              <a:latin typeface="Times New Roman" pitchFamily="18" charset="0"/>
              <a:cs typeface="Times New Roman" pitchFamily="18" charset="0"/>
            </a:defRPr>
          </a:pPr>
          <a:endParaRPr lang="ar-IQ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088" l="0.70000000000000062" r="0.70000000000000062" t="0.7500000000000108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886608900026744E-2"/>
          <c:y val="0.23952864677795146"/>
          <c:w val="0.79374850539495623"/>
          <c:h val="0.65391082650525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gradFill flip="none" rotWithShape="1">
              <a:gsLst>
                <a:gs pos="0">
                  <a:srgbClr val="000082"/>
                </a:gs>
                <a:gs pos="30000">
                  <a:srgbClr val="66008F"/>
                </a:gs>
                <a:gs pos="64999">
                  <a:srgbClr val="BA0066"/>
                </a:gs>
                <a:gs pos="89999">
                  <a:srgbClr val="FF0000"/>
                </a:gs>
                <a:gs pos="100000">
                  <a:srgbClr val="FF8200"/>
                </a:gs>
              </a:gsLst>
              <a:lin ang="108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5.6155778843351114E-5"/>
                  <c:y val="1.0099905176523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30101572782297E-3"/>
                  <c:y val="6.06094896820532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3415810890124823E-4"/>
                  <c:y val="5.5992286678450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341022621439201E-3"/>
                  <c:y val="6.77687218922222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11537010952809E-3"/>
                  <c:y val="6.77656521005062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gradFill flip="none" rotWithShape="1">
              <a:gsLst>
                <a:gs pos="0">
                  <a:srgbClr val="FFC0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5.7866905824569578E-4"/>
                  <c:y val="6.722587551250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26531191076408E-3"/>
                  <c:y val="4.44822968557514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5.62570029623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9708959981451351E-4"/>
                  <c:y val="6.722587551250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30895581951518E-3"/>
                  <c:y val="8.948545861297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>
                    <a:latin typeface="Times New Roman" pitchFamily="18" charset="0"/>
                    <a:cs typeface="Times New Roman" pitchFamily="18" charset="0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02432"/>
        <c:axId val="100143488"/>
      </c:barChart>
      <c:catAx>
        <c:axId val="1000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Times New Roman" pitchFamily="18" charset="0"/>
                <a:cs typeface="Times New Roman" pitchFamily="18" charset="0"/>
              </a:defRPr>
            </a:pPr>
            <a:endParaRPr lang="ar-IQ"/>
          </a:p>
        </c:txPr>
        <c:crossAx val="100143488"/>
        <c:crosses val="autoZero"/>
        <c:auto val="1"/>
        <c:lblAlgn val="ctr"/>
        <c:lblOffset val="100"/>
        <c:noMultiLvlLbl val="0"/>
      </c:catAx>
      <c:valAx>
        <c:axId val="10014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ar-IQ"/>
          </a:p>
        </c:txPr>
        <c:crossAx val="100002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098198135789996"/>
          <c:y val="0.4134640384717011"/>
          <c:w val="0.11072266993019041"/>
          <c:h val="0.15455301308812924"/>
        </c:manualLayout>
      </c:layout>
      <c:overlay val="0"/>
      <c:txPr>
        <a:bodyPr/>
        <a:lstStyle/>
        <a:p>
          <a:pPr>
            <a:defRPr sz="1100" b="1">
              <a:latin typeface="Times New Roman" pitchFamily="18" charset="0"/>
              <a:cs typeface="Times New Roman" pitchFamily="18" charset="0"/>
            </a:defRPr>
          </a:pPr>
          <a:endParaRPr lang="ar-IQ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088" l="0.70000000000000062" r="0.70000000000000062" t="0.7500000000000108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00093312"/>
        <c:axId val="100103296"/>
        <c:axId val="0"/>
      </c:bar3DChart>
      <c:catAx>
        <c:axId val="1000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103296"/>
        <c:crosses val="autoZero"/>
        <c:auto val="1"/>
        <c:lblAlgn val="ctr"/>
        <c:lblOffset val="100"/>
        <c:noMultiLvlLbl val="0"/>
      </c:catAx>
      <c:valAx>
        <c:axId val="10010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093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87262E-2"/>
          <c:y val="5.3731343283582075E-2"/>
          <c:w val="0.8875018056270455"/>
          <c:h val="0.8059701492537313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136064"/>
        <c:axId val="100137600"/>
        <c:axId val="0"/>
      </c:bar3DChart>
      <c:catAx>
        <c:axId val="100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137600"/>
        <c:crosses val="autoZero"/>
        <c:auto val="1"/>
        <c:lblAlgn val="ctr"/>
        <c:lblOffset val="100"/>
        <c:noMultiLvlLbl val="0"/>
      </c:catAx>
      <c:valAx>
        <c:axId val="10013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13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506233416397113E-2"/>
          <c:y val="0.2315640269803349"/>
          <c:w val="0.91118331890691295"/>
          <c:h val="0.650150581285955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000000"/>
                </a:gs>
                <a:gs pos="20000">
                  <a:srgbClr val="000040"/>
                </a:gs>
                <a:gs pos="50000">
                  <a:srgbClr val="400040"/>
                </a:gs>
                <a:gs pos="75000">
                  <a:srgbClr val="8F0040"/>
                </a:gs>
                <a:gs pos="89999">
                  <a:srgbClr val="F27300"/>
                </a:gs>
                <a:gs pos="100000">
                  <a:srgbClr val="FFBF00"/>
                </a:gs>
              </a:gsLst>
              <a:lin ang="10800000" scaled="1"/>
              <a:tileRect/>
            </a:gradFill>
          </c:spPr>
          <c:invertIfNegative val="0"/>
          <c:dLbls>
            <c:dLbl>
              <c:idx val="0"/>
              <c:layout>
                <c:manualLayout>
                  <c:x val="2.7778182925967012E-3"/>
                  <c:y val="8.85925299600602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303300661266329E-3"/>
                  <c:y val="1.2443481375135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036914058788835E-17"/>
                  <c:y val="1.0752685137390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303300661266329E-3"/>
                  <c:y val="9.70479222623197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1,015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8.68935553946415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8.859357696567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1.328903654485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  <a:r>
                      <a:rPr lang="ar-SA"/>
                      <a:t>,</a:t>
                    </a:r>
                    <a:r>
                      <a:rPr lang="en-US"/>
                      <a:t>057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4073828117577004E-17"/>
                  <c:y val="9.70479222623202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6.12056384710196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7.49610860554096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8.859357696567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0185067526416714E-16"/>
                  <c:y val="4.4296788482834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4646463868135391E-3"/>
                  <c:y val="8.859252996006032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  <a:r>
                      <a:rPr lang="ar-SA"/>
                      <a:t>,</a:t>
                    </a:r>
                    <a:r>
                      <a:rPr lang="en-US"/>
                      <a:t>180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latin typeface="Times New Roman" pitchFamily="18" charset="0"/>
                    <a:cs typeface="Times New Roman" pitchFamily="18" charset="0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12096"/>
        <c:axId val="100222080"/>
      </c:barChart>
      <c:catAx>
        <c:axId val="100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ar-IQ"/>
          </a:p>
        </c:txPr>
        <c:crossAx val="100222080"/>
        <c:crosses val="autoZero"/>
        <c:auto val="1"/>
        <c:lblAlgn val="ctr"/>
        <c:lblOffset val="100"/>
        <c:noMultiLvlLbl val="0"/>
      </c:catAx>
      <c:valAx>
        <c:axId val="100222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ar-IQ"/>
          </a:p>
        </c:txPr>
        <c:crossAx val="100212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088" l="0.70000000000000062" r="0.70000000000000062" t="0.75000000000001088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250165303887262E-2"/>
          <c:y val="3.9787798408488062E-2"/>
          <c:w val="0.8875018056270455"/>
          <c:h val="0.846153846153859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892032"/>
        <c:axId val="100910208"/>
        <c:axId val="0"/>
      </c:bar3DChart>
      <c:catAx>
        <c:axId val="1008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910208"/>
        <c:crosses val="autoZero"/>
        <c:auto val="1"/>
        <c:lblAlgn val="ctr"/>
        <c:lblOffset val="100"/>
        <c:noMultiLvlLbl val="0"/>
      </c:catAx>
      <c:valAx>
        <c:axId val="10091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892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83333333334114E-2"/>
          <c:y val="3.1026252983293652E-2"/>
          <c:w val="0.8916666666666665"/>
          <c:h val="0.8902147971360375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gradFill flip="none" rotWithShape="1">
                <a:gsLst>
                  <a:gs pos="0">
                    <a:srgbClr val="FF0000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2700000" scaled="1"/>
                <a:tileRect/>
              </a:gradFill>
            </a:ln>
            <a:effectLst>
              <a:outerShdw blurRad="50800" dist="50800" dir="5400000" algn="ctr" rotWithShape="0">
                <a:schemeClr val="tx1"/>
              </a:outerShdw>
            </a:effectLst>
          </c:spPr>
          <c:invertIfNegative val="0"/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42208"/>
        <c:axId val="100943744"/>
      </c:barChart>
      <c:catAx>
        <c:axId val="1009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943744"/>
        <c:crosses val="autoZero"/>
        <c:auto val="1"/>
        <c:lblAlgn val="ctr"/>
        <c:lblOffset val="100"/>
        <c:noMultiLvlLbl val="0"/>
      </c:catAx>
      <c:valAx>
        <c:axId val="100943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4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40023194775078E-2"/>
          <c:y val="0.21970212442953241"/>
          <c:w val="0.91883316547640848"/>
          <c:h val="0.635842296352337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3.3318516637033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04470408940818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289539862970269E-4"/>
                  <c:y val="-7.42083650833968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581238480327761E-3"/>
                  <c:y val="-4.73266446532899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723330507733163E-3"/>
                  <c:y val="6.436796206925753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46661015466643E-3"/>
                  <c:y val="-4.73266446532899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875615001765496E-3"/>
                  <c:y val="-6.05791211582425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23330507733781E-3"/>
                  <c:y val="-1.36292439251544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/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67936"/>
        <c:axId val="100969472"/>
      </c:barChart>
      <c:catAx>
        <c:axId val="1009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600"/>
            </a:pPr>
            <a:endParaRPr lang="ar-IQ"/>
          </a:p>
        </c:txPr>
        <c:crossAx val="100969472"/>
        <c:crosses val="autoZero"/>
        <c:auto val="1"/>
        <c:lblAlgn val="ctr"/>
        <c:lblOffset val="100"/>
        <c:noMultiLvlLbl val="0"/>
      </c:catAx>
      <c:valAx>
        <c:axId val="100969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ar-IQ"/>
          </a:p>
        </c:txPr>
        <c:crossAx val="10096793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50" b="1">
          <a:latin typeface="Times New Roman" pitchFamily="18" charset="0"/>
          <a:cs typeface="Times New Roman" pitchFamily="18" charset="0"/>
        </a:defRPr>
      </a:pPr>
      <a:endParaRPr lang="ar-IQ"/>
    </a:p>
  </c:txPr>
  <c:printSettings>
    <c:headerFooter/>
    <c:pageMargins b="0.75000000000001088" l="0.70000000000000062" r="0.70000000000000062" t="0.7500000000000108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16</xdr:row>
      <xdr:rowOff>104775</xdr:rowOff>
    </xdr:from>
    <xdr:to>
      <xdr:col>3</xdr:col>
      <xdr:colOff>1905000</xdr:colOff>
      <xdr:row>37</xdr:row>
      <xdr:rowOff>104775</xdr:rowOff>
    </xdr:to>
    <xdr:graphicFrame macro="">
      <xdr:nvGraphicFramePr>
        <xdr:cNvPr id="2" name="مخطط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37</xdr:row>
      <xdr:rowOff>28575</xdr:rowOff>
    </xdr:from>
    <xdr:ext cx="142873" cy="264560"/>
    <xdr:sp macro="" textlink="">
      <xdr:nvSpPr>
        <xdr:cNvPr id="2" name="مربع نص 1"/>
        <xdr:cNvSpPr txBox="1"/>
      </xdr:nvSpPr>
      <xdr:spPr>
        <a:xfrm>
          <a:off x="159048451" y="8743950"/>
          <a:ext cx="1428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100"/>
            <a:t>*</a:t>
          </a:r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36</xdr:row>
      <xdr:rowOff>257175</xdr:rowOff>
    </xdr:from>
    <xdr:ext cx="133349" cy="264560"/>
    <xdr:sp macro="" textlink="">
      <xdr:nvSpPr>
        <xdr:cNvPr id="2" name="مربع نص 1"/>
        <xdr:cNvSpPr txBox="1"/>
      </xdr:nvSpPr>
      <xdr:spPr>
        <a:xfrm>
          <a:off x="158143575" y="8648700"/>
          <a:ext cx="1333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100"/>
            <a:t>*</a:t>
          </a:r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</xdr:colOff>
      <xdr:row>37</xdr:row>
      <xdr:rowOff>38100</xdr:rowOff>
    </xdr:from>
    <xdr:ext cx="114299" cy="264560"/>
    <xdr:sp macro="" textlink="">
      <xdr:nvSpPr>
        <xdr:cNvPr id="2" name="مربع نص 1"/>
        <xdr:cNvSpPr txBox="1"/>
      </xdr:nvSpPr>
      <xdr:spPr>
        <a:xfrm>
          <a:off x="156067124" y="9696450"/>
          <a:ext cx="1142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100"/>
            <a:t>*</a:t>
          </a:r>
          <a:endParaRPr 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1906</xdr:colOff>
      <xdr:row>34</xdr:row>
      <xdr:rowOff>9524</xdr:rowOff>
    </xdr:from>
    <xdr:ext cx="121919" cy="426784"/>
    <xdr:sp macro="" textlink="">
      <xdr:nvSpPr>
        <xdr:cNvPr id="2" name="مربع نص 1"/>
        <xdr:cNvSpPr txBox="1"/>
      </xdr:nvSpPr>
      <xdr:spPr>
        <a:xfrm>
          <a:off x="156714825" y="9143999"/>
          <a:ext cx="121919" cy="4267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100"/>
            <a:t>*  </a:t>
          </a:r>
          <a:endParaRPr 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</xdr:colOff>
      <xdr:row>36</xdr:row>
      <xdr:rowOff>190500</xdr:rowOff>
    </xdr:from>
    <xdr:ext cx="123823" cy="264560"/>
    <xdr:sp macro="" textlink="">
      <xdr:nvSpPr>
        <xdr:cNvPr id="3" name="مربع نص 2"/>
        <xdr:cNvSpPr txBox="1"/>
      </xdr:nvSpPr>
      <xdr:spPr>
        <a:xfrm>
          <a:off x="157143450" y="9382125"/>
          <a:ext cx="1238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100"/>
            <a:t>*</a:t>
          </a:r>
          <a:endParaRPr 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</xdr:row>
      <xdr:rowOff>104775</xdr:rowOff>
    </xdr:from>
    <xdr:to>
      <xdr:col>2</xdr:col>
      <xdr:colOff>9525</xdr:colOff>
      <xdr:row>5</xdr:row>
      <xdr:rowOff>0</xdr:rowOff>
    </xdr:to>
    <xdr:sp macro="" textlink="">
      <xdr:nvSpPr>
        <xdr:cNvPr id="64438783" name="Text Box 1"/>
        <xdr:cNvSpPr txBox="1">
          <a:spLocks noChangeArrowheads="1"/>
        </xdr:cNvSpPr>
      </xdr:nvSpPr>
      <xdr:spPr bwMode="auto">
        <a:xfrm flipH="1">
          <a:off x="155067000" y="1533525"/>
          <a:ext cx="485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1</xdr:colOff>
      <xdr:row>34</xdr:row>
      <xdr:rowOff>190500</xdr:rowOff>
    </xdr:from>
    <xdr:ext cx="152399" cy="264560"/>
    <xdr:sp macro="" textlink="">
      <xdr:nvSpPr>
        <xdr:cNvPr id="4" name="مربع نص 3"/>
        <xdr:cNvSpPr txBox="1"/>
      </xdr:nvSpPr>
      <xdr:spPr>
        <a:xfrm>
          <a:off x="156771975" y="9020175"/>
          <a:ext cx="1523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100"/>
            <a:t>*</a:t>
          </a:r>
          <a:endParaRPr 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5</xdr:row>
      <xdr:rowOff>314325</xdr:rowOff>
    </xdr:from>
    <xdr:to>
      <xdr:col>2</xdr:col>
      <xdr:colOff>552449</xdr:colOff>
      <xdr:row>6</xdr:row>
      <xdr:rowOff>257176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152923876" y="1514475"/>
          <a:ext cx="495299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ctr" upright="1"/>
        <a:lstStyle/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(17 - 6)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219076</xdr:colOff>
      <xdr:row>20</xdr:row>
      <xdr:rowOff>0</xdr:rowOff>
    </xdr:from>
    <xdr:to>
      <xdr:col>23</xdr:col>
      <xdr:colOff>285751</xdr:colOff>
      <xdr:row>24</xdr:row>
      <xdr:rowOff>133349</xdr:rowOff>
    </xdr:to>
    <xdr:sp macro="" textlink="">
      <xdr:nvSpPr>
        <xdr:cNvPr id="3" name="مربع نص 2"/>
        <xdr:cNvSpPr txBox="1"/>
      </xdr:nvSpPr>
      <xdr:spPr>
        <a:xfrm>
          <a:off x="142360649" y="4772024"/>
          <a:ext cx="43338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endParaRPr lang="en-US"/>
        </a:p>
      </xdr:txBody>
    </xdr:sp>
    <xdr:clientData/>
  </xdr:twoCellAnchor>
  <xdr:twoCellAnchor>
    <xdr:from>
      <xdr:col>0</xdr:col>
      <xdr:colOff>-6724650</xdr:colOff>
      <xdr:row>26</xdr:row>
      <xdr:rowOff>0</xdr:rowOff>
    </xdr:from>
    <xdr:to>
      <xdr:col>0</xdr:col>
      <xdr:colOff>-2152650</xdr:colOff>
      <xdr:row>43</xdr:row>
      <xdr:rowOff>123825</xdr:rowOff>
    </xdr:to>
    <xdr:graphicFrame macro="">
      <xdr:nvGraphicFramePr>
        <xdr:cNvPr id="665682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-5448300</xdr:colOff>
      <xdr:row>29</xdr:row>
      <xdr:rowOff>66675</xdr:rowOff>
    </xdr:from>
    <xdr:to>
      <xdr:col>0</xdr:col>
      <xdr:colOff>-876300</xdr:colOff>
      <xdr:row>50</xdr:row>
      <xdr:rowOff>57150</xdr:rowOff>
    </xdr:to>
    <xdr:graphicFrame macro="">
      <xdr:nvGraphicFramePr>
        <xdr:cNvPr id="66568292" name="مخطط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190500</xdr:colOff>
      <xdr:row>20</xdr:row>
      <xdr:rowOff>6350</xdr:rowOff>
    </xdr:from>
    <xdr:to>
      <xdr:col>13</xdr:col>
      <xdr:colOff>152400</xdr:colOff>
      <xdr:row>39</xdr:row>
      <xdr:rowOff>12700</xdr:rowOff>
    </xdr:to>
    <xdr:graphicFrame macro="">
      <xdr:nvGraphicFramePr>
        <xdr:cNvPr id="5" name="مخطط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0.07558</cdr:x>
      <cdr:y>0.08729</cdr:y>
    </cdr:from>
    <cdr:to>
      <cdr:x>0.96705</cdr:x>
      <cdr:y>0.18453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962746" y="501650"/>
          <a:ext cx="11355634" cy="558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r>
            <a:rPr lang="ar-SA" sz="1600" b="1"/>
            <a:t>عدد</a:t>
          </a:r>
          <a:r>
            <a:rPr lang="ar-SA" sz="1600" b="1">
              <a:cs typeface="+mj-cs"/>
            </a:rPr>
            <a:t> الوفيات بسبب حوادث</a:t>
          </a:r>
          <a:r>
            <a:rPr lang="ar-SA" sz="1600" b="1" baseline="0">
              <a:cs typeface="+mj-cs"/>
            </a:rPr>
            <a:t> المرور المسجلة حسب الحالة التعليمية لسنة 2017</a:t>
          </a:r>
        </a:p>
        <a:p xmlns:a="http://schemas.openxmlformats.org/drawingml/2006/main">
          <a:pPr algn="ctr"/>
          <a:r>
            <a:rPr lang="en-US" sz="1600" b="1" baseline="0">
              <a:latin typeface="Times New Roman" pitchFamily="18" charset="0"/>
              <a:cs typeface="Times New Roman" pitchFamily="18" charset="0"/>
            </a:rPr>
            <a:t>The number of deaths due to traffic accidents </a:t>
          </a:r>
          <a:r>
            <a:rPr lang="en-US" sz="1800" b="1" baseline="0">
              <a:latin typeface="Times New Roman" pitchFamily="18" charset="0"/>
              <a:cs typeface="Times New Roman" pitchFamily="18" charset="0"/>
            </a:rPr>
            <a:t>recorded</a:t>
          </a:r>
          <a:r>
            <a:rPr lang="en-US" sz="1600" b="1" baseline="0">
              <a:latin typeface="Times New Roman" pitchFamily="18" charset="0"/>
              <a:cs typeface="Times New Roman" pitchFamily="18" charset="0"/>
            </a:rPr>
            <a:t> by scientific case for 2017</a:t>
          </a:r>
          <a:endParaRPr lang="en-US" sz="16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0.42913</cdr:x>
      <cdr:y>0.02035</cdr:y>
    </cdr:from>
    <cdr:to>
      <cdr:x>0.57298</cdr:x>
      <cdr:y>0.07222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6548872" y="118188"/>
          <a:ext cx="2195317" cy="30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ar-SA" sz="1400" b="1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600" b="1" baseline="0">
              <a:latin typeface="Times New Roman" pitchFamily="18" charset="0"/>
              <a:cs typeface="Times New Roman" pitchFamily="18" charset="0"/>
            </a:rPr>
            <a:t>Figure</a:t>
          </a:r>
          <a:r>
            <a:rPr lang="ar-SA" sz="1600" b="1" baseline="0">
              <a:cs typeface="+mj-cs"/>
            </a:rPr>
            <a:t>شكل ( 6 ) </a:t>
          </a:r>
          <a:endParaRPr lang="en-US" sz="1600" b="1">
            <a:cs typeface="+mj-cs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0.17744</cdr:x>
      <cdr:y>0.07536</cdr:y>
    </cdr:from>
    <cdr:to>
      <cdr:x>0.79906</cdr:x>
      <cdr:y>0.18534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1389275" y="352426"/>
          <a:ext cx="4867005" cy="514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r>
            <a:rPr lang="ar-SA" sz="1400" b="1">
              <a:cs typeface="+mj-cs"/>
            </a:rPr>
            <a:t>عدد حوادث المرور المسجلة للسنوات 2013 - 2017</a:t>
          </a:r>
        </a:p>
        <a:p xmlns:a="http://schemas.openxmlformats.org/drawingml/2006/main">
          <a:pPr algn="ctr"/>
          <a:r>
            <a:rPr lang="en-US" sz="1400" b="1">
              <a:latin typeface="Times New Roman" pitchFamily="18" charset="0"/>
              <a:cs typeface="Times New Roman" pitchFamily="18" charset="0"/>
            </a:rPr>
            <a:t>The number of traffic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  assidents recorded for 2013 - 2017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0.34307</cdr:x>
      <cdr:y>0.01833</cdr:y>
    </cdr:from>
    <cdr:to>
      <cdr:x>0.61192</cdr:x>
      <cdr:y>0.08147</cdr:y>
    </cdr:to>
    <cdr:sp macro="" textlink="">
      <cdr:nvSpPr>
        <cdr:cNvPr id="8" name="مربع نص 7"/>
        <cdr:cNvSpPr txBox="1"/>
      </cdr:nvSpPr>
      <cdr:spPr>
        <a:xfrm xmlns:a="http://schemas.openxmlformats.org/drawingml/2006/main">
          <a:off x="2686051" y="85725"/>
          <a:ext cx="2105024" cy="295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latin typeface="Times New Roman" pitchFamily="18" charset="0"/>
              <a:cs typeface="Times New Roman" pitchFamily="18" charset="0"/>
            </a:rPr>
            <a:t>Figure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 </a:t>
          </a:r>
          <a:r>
            <a:rPr lang="ar-SA" sz="1400" b="1" baseline="0">
              <a:latin typeface="Times New Roman" pitchFamily="18" charset="0"/>
              <a:cs typeface="Times New Roman" pitchFamily="18" charset="0"/>
            </a:rPr>
            <a:t>شكل ( 1 ) 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15</xdr:row>
      <xdr:rowOff>200025</xdr:rowOff>
    </xdr:from>
    <xdr:to>
      <xdr:col>10</xdr:col>
      <xdr:colOff>742950</xdr:colOff>
      <xdr:row>38</xdr:row>
      <xdr:rowOff>152400</xdr:rowOff>
    </xdr:to>
    <xdr:graphicFrame macro="">
      <xdr:nvGraphicFramePr>
        <xdr:cNvPr id="2" name="مخطط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142874</xdr:colOff>
      <xdr:row>16</xdr:row>
      <xdr:rowOff>104775</xdr:rowOff>
    </xdr:from>
    <xdr:ext cx="2057400" cy="298800"/>
    <xdr:sp macro="" textlink="">
      <xdr:nvSpPr>
        <xdr:cNvPr id="4" name="مربع نص 3"/>
        <xdr:cNvSpPr txBox="1"/>
      </xdr:nvSpPr>
      <xdr:spPr>
        <a:xfrm>
          <a:off x="9984295501" y="5905500"/>
          <a:ext cx="205740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 rtl="1"/>
          <a:r>
            <a:rPr lang="ar-SA" sz="1400" b="1">
              <a:cs typeface="+mj-cs"/>
            </a:rPr>
            <a:t>شكل ( 2 ) </a:t>
          </a:r>
          <a:r>
            <a:rPr lang="en-US" sz="1400" b="1">
              <a:latin typeface="Times New Roman" pitchFamily="18" charset="0"/>
              <a:cs typeface="Times New Roman" pitchFamily="18" charset="0"/>
            </a:rPr>
            <a:t>Figure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0.11757</cdr:x>
      <cdr:y>0.10252</cdr:y>
    </cdr:from>
    <cdr:to>
      <cdr:x>0.85271</cdr:x>
      <cdr:y>0.20504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879086" y="542925"/>
          <a:ext cx="5496734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ar-SA" sz="1400" b="1">
              <a:cs typeface="+mj-cs"/>
            </a:rPr>
            <a:t>عدد</a:t>
          </a:r>
          <a:r>
            <a:rPr lang="ar-SA" sz="1400" b="1" baseline="0">
              <a:cs typeface="+mj-cs"/>
            </a:rPr>
            <a:t> الوفيات والجرحى للسنوات 2013 - 2017</a:t>
          </a:r>
          <a:endParaRPr lang="ar-SA" sz="1400" b="1">
            <a:cs typeface="+mj-cs"/>
          </a:endParaRPr>
        </a:p>
        <a:p xmlns:a="http://schemas.openxmlformats.org/drawingml/2006/main">
          <a:pPr algn="ctr"/>
          <a:r>
            <a:rPr lang="en-US" sz="1400" b="1">
              <a:latin typeface="Times New Roman" pitchFamily="18" charset="0"/>
              <a:cs typeface="+mj-cs"/>
            </a:rPr>
            <a:t>The number of deaths</a:t>
          </a:r>
          <a:r>
            <a:rPr lang="en-US" sz="1400" b="1" baseline="0">
              <a:latin typeface="Times New Roman" pitchFamily="18" charset="0"/>
              <a:cs typeface="+mj-cs"/>
            </a:rPr>
            <a:t> and injuries by years 2013 - 2017</a:t>
          </a:r>
          <a:endParaRPr lang="en-US" sz="1400" b="1">
            <a:latin typeface="Times New Roman" pitchFamily="18" charset="0"/>
            <a:cs typeface="+mj-cs"/>
          </a:endParaRPr>
        </a:p>
      </cdr:txBody>
    </cdr:sp>
  </cdr:relSizeAnchor>
  <cdr:relSizeAnchor xmlns:cdr="http://schemas.openxmlformats.org/drawingml/2006/chartDrawing">
    <cdr:from>
      <cdr:x>0.31654</cdr:x>
      <cdr:y>0.01799</cdr:y>
    </cdr:from>
    <cdr:to>
      <cdr:x>0.6124</cdr:x>
      <cdr:y>0.09173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2333623" y="95250"/>
          <a:ext cx="218122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41</xdr:row>
      <xdr:rowOff>57150</xdr:rowOff>
    </xdr:from>
    <xdr:to>
      <xdr:col>4</xdr:col>
      <xdr:colOff>174244</xdr:colOff>
      <xdr:row>41</xdr:row>
      <xdr:rowOff>59944</xdr:rowOff>
    </xdr:to>
    <xdr:sp macro="" textlink="">
      <xdr:nvSpPr>
        <xdr:cNvPr id="58872327" name="Text Box 2"/>
        <xdr:cNvSpPr txBox="1">
          <a:spLocks noChangeArrowheads="1"/>
        </xdr:cNvSpPr>
      </xdr:nvSpPr>
      <xdr:spPr bwMode="auto">
        <a:xfrm>
          <a:off x="155047950" y="11877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37</xdr:row>
      <xdr:rowOff>9525</xdr:rowOff>
    </xdr:from>
    <xdr:ext cx="142874" cy="280205"/>
    <xdr:sp macro="" textlink="">
      <xdr:nvSpPr>
        <xdr:cNvPr id="2" name="مربع نص 1"/>
        <xdr:cNvSpPr txBox="1"/>
      </xdr:nvSpPr>
      <xdr:spPr>
        <a:xfrm>
          <a:off x="153371550" y="8658225"/>
          <a:ext cx="14287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200"/>
            <a:t>*</a:t>
          </a:r>
          <a:endParaRPr lang="en-US" sz="12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19</xdr:row>
      <xdr:rowOff>66675</xdr:rowOff>
    </xdr:from>
    <xdr:to>
      <xdr:col>7</xdr:col>
      <xdr:colOff>628650</xdr:colOff>
      <xdr:row>19</xdr:row>
      <xdr:rowOff>266700</xdr:rowOff>
    </xdr:to>
    <xdr:sp macro="" textlink="">
      <xdr:nvSpPr>
        <xdr:cNvPr id="65948370" name="Text Box 12"/>
        <xdr:cNvSpPr txBox="1">
          <a:spLocks noChangeArrowheads="1"/>
        </xdr:cNvSpPr>
      </xdr:nvSpPr>
      <xdr:spPr bwMode="auto">
        <a:xfrm>
          <a:off x="144799050" y="4610100"/>
          <a:ext cx="3905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247650</xdr:colOff>
      <xdr:row>23</xdr:row>
      <xdr:rowOff>47625</xdr:rowOff>
    </xdr:from>
    <xdr:to>
      <xdr:col>7</xdr:col>
      <xdr:colOff>504825</xdr:colOff>
      <xdr:row>23</xdr:row>
      <xdr:rowOff>200025</xdr:rowOff>
    </xdr:to>
    <xdr:sp macro="" textlink="">
      <xdr:nvSpPr>
        <xdr:cNvPr id="65948371" name="Text Box 14"/>
        <xdr:cNvSpPr txBox="1">
          <a:spLocks noChangeArrowheads="1"/>
        </xdr:cNvSpPr>
      </xdr:nvSpPr>
      <xdr:spPr bwMode="auto">
        <a:xfrm>
          <a:off x="144922875" y="5429250"/>
          <a:ext cx="2571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27</xdr:row>
      <xdr:rowOff>38100</xdr:rowOff>
    </xdr:from>
    <xdr:to>
      <xdr:col>7</xdr:col>
      <xdr:colOff>571500</xdr:colOff>
      <xdr:row>27</xdr:row>
      <xdr:rowOff>200025</xdr:rowOff>
    </xdr:to>
    <xdr:sp macro="" textlink="">
      <xdr:nvSpPr>
        <xdr:cNvPr id="65948373" name="Text Box 16"/>
        <xdr:cNvSpPr txBox="1">
          <a:spLocks noChangeArrowheads="1"/>
        </xdr:cNvSpPr>
      </xdr:nvSpPr>
      <xdr:spPr bwMode="auto">
        <a:xfrm>
          <a:off x="144856200" y="6257925"/>
          <a:ext cx="3619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123825</xdr:rowOff>
    </xdr:from>
    <xdr:to>
      <xdr:col>1</xdr:col>
      <xdr:colOff>76200</xdr:colOff>
      <xdr:row>36</xdr:row>
      <xdr:rowOff>9525</xdr:rowOff>
    </xdr:to>
    <xdr:sp macro="" textlink="">
      <xdr:nvSpPr>
        <xdr:cNvPr id="65948374" name="Text Box 19"/>
        <xdr:cNvSpPr txBox="1">
          <a:spLocks noChangeArrowheads="1"/>
        </xdr:cNvSpPr>
      </xdr:nvSpPr>
      <xdr:spPr bwMode="auto">
        <a:xfrm>
          <a:off x="150733125" y="809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142875</xdr:colOff>
      <xdr:row>38</xdr:row>
      <xdr:rowOff>0</xdr:rowOff>
    </xdr:from>
    <xdr:to>
      <xdr:col>16</xdr:col>
      <xdr:colOff>304800</xdr:colOff>
      <xdr:row>42</xdr:row>
      <xdr:rowOff>114300</xdr:rowOff>
    </xdr:to>
    <xdr:sp macro="" textlink="">
      <xdr:nvSpPr>
        <xdr:cNvPr id="65948375" name="Text Box 2"/>
        <xdr:cNvSpPr txBox="1">
          <a:spLocks noChangeArrowheads="1"/>
        </xdr:cNvSpPr>
      </xdr:nvSpPr>
      <xdr:spPr bwMode="auto">
        <a:xfrm>
          <a:off x="144141825" y="8915400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-6772275</xdr:colOff>
      <xdr:row>25</xdr:row>
      <xdr:rowOff>180975</xdr:rowOff>
    </xdr:from>
    <xdr:to>
      <xdr:col>0</xdr:col>
      <xdr:colOff>-2200275</xdr:colOff>
      <xdr:row>46</xdr:row>
      <xdr:rowOff>19050</xdr:rowOff>
    </xdr:to>
    <xdr:graphicFrame macro="">
      <xdr:nvGraphicFramePr>
        <xdr:cNvPr id="6594837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-5410200</xdr:colOff>
      <xdr:row>46</xdr:row>
      <xdr:rowOff>38100</xdr:rowOff>
    </xdr:from>
    <xdr:to>
      <xdr:col>0</xdr:col>
      <xdr:colOff>-838200</xdr:colOff>
      <xdr:row>65</xdr:row>
      <xdr:rowOff>28575</xdr:rowOff>
    </xdr:to>
    <xdr:graphicFrame macro="">
      <xdr:nvGraphicFramePr>
        <xdr:cNvPr id="65948377" name="مخطط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125</xdr:col>
      <xdr:colOff>281995</xdr:colOff>
      <xdr:row>35</xdr:row>
      <xdr:rowOff>171450</xdr:rowOff>
    </xdr:from>
    <xdr:ext cx="194453" cy="259118"/>
    <xdr:sp macro="" textlink="">
      <xdr:nvSpPr>
        <xdr:cNvPr id="14" name="مربع نص 13"/>
        <xdr:cNvSpPr txBox="1"/>
      </xdr:nvSpPr>
      <xdr:spPr>
        <a:xfrm>
          <a:off x="152380950" y="749617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0</xdr:col>
      <xdr:colOff>11432</xdr:colOff>
      <xdr:row>34</xdr:row>
      <xdr:rowOff>266699</xdr:rowOff>
    </xdr:from>
    <xdr:ext cx="45719" cy="517962"/>
    <xdr:sp macro="" textlink="">
      <xdr:nvSpPr>
        <xdr:cNvPr id="16" name="مربع نص 15"/>
        <xdr:cNvSpPr txBox="1"/>
      </xdr:nvSpPr>
      <xdr:spPr>
        <a:xfrm>
          <a:off x="151838024" y="7315199"/>
          <a:ext cx="45719" cy="5179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400" b="1"/>
            <a:t>* </a:t>
          </a:r>
          <a:endParaRPr lang="en-US" sz="1400" b="1"/>
        </a:p>
      </xdr:txBody>
    </xdr:sp>
    <xdr:clientData/>
  </xdr:oneCellAnchor>
  <xdr:twoCellAnchor>
    <xdr:from>
      <xdr:col>0</xdr:col>
      <xdr:colOff>301625</xdr:colOff>
      <xdr:row>38</xdr:row>
      <xdr:rowOff>47625</xdr:rowOff>
    </xdr:from>
    <xdr:to>
      <xdr:col>7</xdr:col>
      <xdr:colOff>762001</xdr:colOff>
      <xdr:row>62</xdr:row>
      <xdr:rowOff>127000</xdr:rowOff>
    </xdr:to>
    <xdr:graphicFrame macro="">
      <xdr:nvGraphicFramePr>
        <xdr:cNvPr id="12" name="مخطط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3</xdr:col>
      <xdr:colOff>152399</xdr:colOff>
      <xdr:row>38</xdr:row>
      <xdr:rowOff>114300</xdr:rowOff>
    </xdr:from>
    <xdr:ext cx="1885950" cy="298800"/>
    <xdr:sp macro="" textlink="">
      <xdr:nvSpPr>
        <xdr:cNvPr id="13" name="مربع نص 12"/>
        <xdr:cNvSpPr txBox="1"/>
      </xdr:nvSpPr>
      <xdr:spPr>
        <a:xfrm>
          <a:off x="9978713851" y="9248775"/>
          <a:ext cx="188595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 rtl="1"/>
          <a:r>
            <a:rPr lang="ar-SA" sz="1400" b="1">
              <a:latin typeface="Times New Roman" pitchFamily="18" charset="0"/>
              <a:cs typeface="+mj-cs"/>
            </a:rPr>
            <a:t>شكل ( 3 </a:t>
          </a:r>
          <a:r>
            <a:rPr lang="ar-SA" sz="1200" b="1">
              <a:latin typeface="Times New Roman" pitchFamily="18" charset="0"/>
              <a:cs typeface="+mj-cs"/>
            </a:rPr>
            <a:t>) </a:t>
          </a:r>
          <a:r>
            <a:rPr lang="en-US" sz="1400" b="1">
              <a:latin typeface="Times New Roman" pitchFamily="18" charset="0"/>
              <a:cs typeface="+mj-cs"/>
            </a:rPr>
            <a:t>Figure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0.1236</cdr:x>
      <cdr:y>0.08472</cdr:y>
    </cdr:from>
    <cdr:to>
      <cdr:x>0.85393</cdr:x>
      <cdr:y>0.19551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922211" y="371475"/>
          <a:ext cx="5449175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r>
            <a:rPr lang="ar-SA" sz="1400" b="1">
              <a:cs typeface="+mj-cs"/>
            </a:rPr>
            <a:t>عدد الحوادث المسجلة حسب المحافظة لسنة 2017</a:t>
          </a:r>
        </a:p>
        <a:p xmlns:a="http://schemas.openxmlformats.org/drawingml/2006/main">
          <a:pPr algn="ctr"/>
          <a:r>
            <a:rPr lang="en-US" sz="1400" b="1">
              <a:latin typeface="Times New Roman" pitchFamily="18" charset="0"/>
              <a:cs typeface="Times New Roman" pitchFamily="18" charset="0"/>
            </a:rPr>
            <a:t>The number of accidents recorded by The governorate for 2017</a:t>
          </a:r>
        </a:p>
      </cdr:txBody>
    </cdr:sp>
  </cdr:relSizeAnchor>
  <cdr:relSizeAnchor xmlns:cdr="http://schemas.openxmlformats.org/drawingml/2006/chartDrawing">
    <cdr:from>
      <cdr:x>0.34213</cdr:x>
      <cdr:y>0.08689</cdr:y>
    </cdr:from>
    <cdr:to>
      <cdr:x>0.62298</cdr:x>
      <cdr:y>0.14555</cdr:y>
    </cdr:to>
    <cdr:sp macro="" textlink="">
      <cdr:nvSpPr>
        <cdr:cNvPr id="3" name="مربع نص 2"/>
        <cdr:cNvSpPr txBox="1"/>
      </cdr:nvSpPr>
      <cdr:spPr>
        <a:xfrm xmlns:a="http://schemas.openxmlformats.org/drawingml/2006/main">
          <a:off x="2552701" y="381000"/>
          <a:ext cx="20955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0.47872</cdr:x>
      <cdr:y>0.08255</cdr:y>
    </cdr:from>
    <cdr:to>
      <cdr:x>0.60128</cdr:x>
      <cdr:y>0.29109</cdr:y>
    </cdr:to>
    <cdr:sp macro="" textlink="">
      <cdr:nvSpPr>
        <cdr:cNvPr id="4" name="مربع نص 3"/>
        <cdr:cNvSpPr txBox="1"/>
      </cdr:nvSpPr>
      <cdr:spPr>
        <a:xfrm xmlns:a="http://schemas.openxmlformats.org/drawingml/2006/main">
          <a:off x="3571876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75</xdr:row>
      <xdr:rowOff>38099</xdr:rowOff>
    </xdr:from>
    <xdr:ext cx="114299" cy="426784"/>
    <xdr:sp macro="" textlink="">
      <xdr:nvSpPr>
        <xdr:cNvPr id="2" name="مربع نص 1"/>
        <xdr:cNvSpPr txBox="1"/>
      </xdr:nvSpPr>
      <xdr:spPr>
        <a:xfrm>
          <a:off x="161334450" y="15897224"/>
          <a:ext cx="114299" cy="4267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ar-IQ" sz="1100"/>
            <a:t>*      </a:t>
          </a:r>
          <a:endParaRPr lang="en-US" sz="1100"/>
        </a:p>
      </xdr:txBody>
    </xdr:sp>
    <xdr:clientData/>
  </xdr:oneCellAnchor>
  <xdr:oneCellAnchor>
    <xdr:from>
      <xdr:col>0</xdr:col>
      <xdr:colOff>986843</xdr:colOff>
      <xdr:row>75</xdr:row>
      <xdr:rowOff>28575</xdr:rowOff>
    </xdr:from>
    <xdr:ext cx="308556" cy="264560"/>
    <xdr:sp macro="" textlink="">
      <xdr:nvSpPr>
        <xdr:cNvPr id="3" name="مربع نص 2"/>
        <xdr:cNvSpPr txBox="1"/>
      </xdr:nvSpPr>
      <xdr:spPr>
        <a:xfrm>
          <a:off x="160153351" y="15887700"/>
          <a:ext cx="308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 rtl="1"/>
          <a:r>
            <a:rPr lang="ar-IQ" sz="1100"/>
            <a:t>*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22860" rIns="27432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B14" sqref="B14:F21"/>
    </sheetView>
  </sheetViews>
  <sheetFormatPr defaultRowHeight="12.75" x14ac:dyDescent="0.2"/>
  <cols>
    <col min="1" max="1" width="21.28515625" customWidth="1"/>
    <col min="2" max="2" width="18.7109375" customWidth="1"/>
    <col min="3" max="3" width="18" customWidth="1"/>
    <col min="4" max="4" width="17.28515625" customWidth="1"/>
    <col min="5" max="5" width="17.5703125" customWidth="1"/>
    <col min="6" max="6" width="17.140625" customWidth="1"/>
    <col min="7" max="7" width="20.85546875" customWidth="1"/>
  </cols>
  <sheetData>
    <row r="1" spans="1:7" ht="30" customHeight="1" x14ac:dyDescent="0.2">
      <c r="A1" s="411" t="s">
        <v>708</v>
      </c>
      <c r="B1" s="411"/>
      <c r="C1" s="411"/>
      <c r="D1" s="411"/>
      <c r="E1" s="411"/>
      <c r="F1" s="411"/>
      <c r="G1" s="411"/>
    </row>
    <row r="2" spans="1:7" ht="24.75" customHeight="1" x14ac:dyDescent="0.2">
      <c r="A2" s="412"/>
      <c r="B2" s="412"/>
      <c r="C2" s="412"/>
      <c r="D2" s="412"/>
      <c r="E2" s="412"/>
      <c r="F2" s="412"/>
      <c r="G2" s="412"/>
    </row>
    <row r="3" spans="1:7" s="191" customFormat="1" ht="24.75" customHeight="1" thickBot="1" x14ac:dyDescent="0.25">
      <c r="A3" s="52" t="s">
        <v>580</v>
      </c>
      <c r="B3" s="192"/>
      <c r="C3" s="192"/>
      <c r="D3" s="192"/>
      <c r="E3" s="192"/>
      <c r="F3" s="35"/>
      <c r="G3" s="53" t="s">
        <v>547</v>
      </c>
    </row>
    <row r="4" spans="1:7" ht="39.950000000000003" customHeight="1" thickTop="1" thickBot="1" x14ac:dyDescent="0.25">
      <c r="A4" s="405" t="s">
        <v>13</v>
      </c>
      <c r="B4" s="413" t="s">
        <v>706</v>
      </c>
      <c r="C4" s="414"/>
      <c r="D4" s="414"/>
      <c r="E4" s="415"/>
      <c r="F4" s="403" t="s">
        <v>8</v>
      </c>
      <c r="G4" s="408" t="s">
        <v>422</v>
      </c>
    </row>
    <row r="5" spans="1:7" ht="39.950000000000003" customHeight="1" thickTop="1" thickBot="1" x14ac:dyDescent="0.25">
      <c r="A5" s="406"/>
      <c r="B5" s="416" t="s">
        <v>707</v>
      </c>
      <c r="C5" s="417"/>
      <c r="D5" s="417"/>
      <c r="E5" s="418"/>
      <c r="F5" s="404"/>
      <c r="G5" s="409"/>
    </row>
    <row r="6" spans="1:7" s="191" customFormat="1" ht="39.950000000000003" customHeight="1" thickTop="1" thickBot="1" x14ac:dyDescent="0.25">
      <c r="A6" s="406"/>
      <c r="B6" s="227" t="s">
        <v>70</v>
      </c>
      <c r="C6" s="204" t="s">
        <v>704</v>
      </c>
      <c r="D6" s="204" t="s">
        <v>705</v>
      </c>
      <c r="E6" s="228" t="s">
        <v>42</v>
      </c>
      <c r="F6" s="401" t="s">
        <v>154</v>
      </c>
      <c r="G6" s="409"/>
    </row>
    <row r="7" spans="1:7" s="191" customFormat="1" ht="39.950000000000003" customHeight="1" thickTop="1" thickBot="1" x14ac:dyDescent="0.25">
      <c r="A7" s="407"/>
      <c r="B7" s="197" t="s">
        <v>376</v>
      </c>
      <c r="C7" s="197" t="s">
        <v>377</v>
      </c>
      <c r="D7" s="197" t="s">
        <v>378</v>
      </c>
      <c r="E7" s="197" t="s">
        <v>158</v>
      </c>
      <c r="F7" s="402"/>
      <c r="G7" s="410"/>
    </row>
    <row r="8" spans="1:7" ht="45" customHeight="1" thickTop="1" x14ac:dyDescent="0.2">
      <c r="A8" s="219" t="s">
        <v>15</v>
      </c>
      <c r="B8" s="220">
        <v>117</v>
      </c>
      <c r="C8" s="220">
        <v>45</v>
      </c>
      <c r="D8" s="220">
        <v>68</v>
      </c>
      <c r="E8" s="220">
        <v>2</v>
      </c>
      <c r="F8" s="220">
        <f t="shared" ref="F8:F20" si="0">SUM(B8:E8)</f>
        <v>232</v>
      </c>
      <c r="G8" s="221" t="s">
        <v>424</v>
      </c>
    </row>
    <row r="9" spans="1:7" ht="45" customHeight="1" x14ac:dyDescent="0.3">
      <c r="A9" s="222" t="s">
        <v>0</v>
      </c>
      <c r="B9" s="223">
        <v>318</v>
      </c>
      <c r="C9" s="223">
        <v>66</v>
      </c>
      <c r="D9" s="223">
        <v>182</v>
      </c>
      <c r="E9" s="223">
        <v>113</v>
      </c>
      <c r="F9" s="223">
        <f t="shared" si="0"/>
        <v>679</v>
      </c>
      <c r="G9" s="224" t="s">
        <v>440</v>
      </c>
    </row>
    <row r="10" spans="1:7" ht="45" customHeight="1" x14ac:dyDescent="0.3">
      <c r="A10" s="222" t="s">
        <v>9</v>
      </c>
      <c r="B10" s="223">
        <v>75</v>
      </c>
      <c r="C10" s="223">
        <v>33</v>
      </c>
      <c r="D10" s="223">
        <v>54</v>
      </c>
      <c r="E10" s="223" t="s">
        <v>536</v>
      </c>
      <c r="F10" s="223">
        <f t="shared" si="0"/>
        <v>162</v>
      </c>
      <c r="G10" s="224" t="s">
        <v>425</v>
      </c>
    </row>
    <row r="11" spans="1:7" ht="45" customHeight="1" x14ac:dyDescent="0.3">
      <c r="A11" s="222" t="s">
        <v>202</v>
      </c>
      <c r="B11" s="223">
        <v>453</v>
      </c>
      <c r="C11" s="223">
        <v>82</v>
      </c>
      <c r="D11" s="223">
        <v>480</v>
      </c>
      <c r="E11" s="223" t="s">
        <v>536</v>
      </c>
      <c r="F11" s="223">
        <f t="shared" si="0"/>
        <v>1015</v>
      </c>
      <c r="G11" s="224" t="s">
        <v>426</v>
      </c>
    </row>
    <row r="12" spans="1:7" ht="45" customHeight="1" x14ac:dyDescent="0.2">
      <c r="A12" s="222" t="s">
        <v>2</v>
      </c>
      <c r="B12" s="225">
        <v>419</v>
      </c>
      <c r="C12" s="225">
        <v>101</v>
      </c>
      <c r="D12" s="225">
        <v>310</v>
      </c>
      <c r="E12" s="225" t="s">
        <v>536</v>
      </c>
      <c r="F12" s="225">
        <f t="shared" si="0"/>
        <v>830</v>
      </c>
      <c r="G12" s="224" t="s">
        <v>427</v>
      </c>
    </row>
    <row r="13" spans="1:7" ht="45" customHeight="1" x14ac:dyDescent="0.2">
      <c r="A13" s="222" t="s">
        <v>3</v>
      </c>
      <c r="B13" s="225">
        <v>243</v>
      </c>
      <c r="C13" s="225">
        <v>17</v>
      </c>
      <c r="D13" s="225">
        <v>310</v>
      </c>
      <c r="E13" s="225" t="s">
        <v>536</v>
      </c>
      <c r="F13" s="225">
        <f t="shared" si="0"/>
        <v>570</v>
      </c>
      <c r="G13" s="224" t="s">
        <v>428</v>
      </c>
    </row>
    <row r="14" spans="1:7" ht="45" customHeight="1" x14ac:dyDescent="0.2">
      <c r="A14" s="222" t="s">
        <v>702</v>
      </c>
      <c r="B14" s="225">
        <v>534</v>
      </c>
      <c r="C14" s="225">
        <v>57</v>
      </c>
      <c r="D14" s="225">
        <v>466</v>
      </c>
      <c r="E14" s="225" t="s">
        <v>536</v>
      </c>
      <c r="F14" s="225">
        <f t="shared" si="0"/>
        <v>1057</v>
      </c>
      <c r="G14" s="226" t="s">
        <v>429</v>
      </c>
    </row>
    <row r="15" spans="1:7" s="191" customFormat="1" ht="45" customHeight="1" x14ac:dyDescent="0.2">
      <c r="A15" s="222" t="s">
        <v>88</v>
      </c>
      <c r="B15" s="225">
        <v>449</v>
      </c>
      <c r="C15" s="225">
        <v>106</v>
      </c>
      <c r="D15" s="225">
        <v>247</v>
      </c>
      <c r="E15" s="225">
        <v>67</v>
      </c>
      <c r="F15" s="225">
        <f t="shared" si="0"/>
        <v>869</v>
      </c>
      <c r="G15" s="224" t="s">
        <v>430</v>
      </c>
    </row>
    <row r="16" spans="1:7" s="191" customFormat="1" ht="45" customHeight="1" x14ac:dyDescent="0.2">
      <c r="A16" s="222" t="s">
        <v>11</v>
      </c>
      <c r="B16" s="225">
        <v>230</v>
      </c>
      <c r="C16" s="225">
        <v>46</v>
      </c>
      <c r="D16" s="225">
        <v>125</v>
      </c>
      <c r="E16" s="225" t="s">
        <v>536</v>
      </c>
      <c r="F16" s="225">
        <f t="shared" si="0"/>
        <v>401</v>
      </c>
      <c r="G16" s="224" t="s">
        <v>431</v>
      </c>
    </row>
    <row r="17" spans="1:7" s="191" customFormat="1" ht="45" customHeight="1" x14ac:dyDescent="0.2">
      <c r="A17" s="222" t="s">
        <v>115</v>
      </c>
      <c r="B17" s="225">
        <v>441</v>
      </c>
      <c r="C17" s="225">
        <v>106</v>
      </c>
      <c r="D17" s="225">
        <v>249</v>
      </c>
      <c r="E17" s="225" t="s">
        <v>536</v>
      </c>
      <c r="F17" s="225">
        <f t="shared" si="0"/>
        <v>796</v>
      </c>
      <c r="G17" s="224" t="s">
        <v>432</v>
      </c>
    </row>
    <row r="18" spans="1:7" s="191" customFormat="1" ht="45" customHeight="1" x14ac:dyDescent="0.2">
      <c r="A18" s="222" t="s">
        <v>703</v>
      </c>
      <c r="B18" s="225">
        <v>384</v>
      </c>
      <c r="C18" s="225">
        <v>132</v>
      </c>
      <c r="D18" s="225">
        <v>239</v>
      </c>
      <c r="E18" s="225">
        <v>1</v>
      </c>
      <c r="F18" s="225">
        <f t="shared" si="0"/>
        <v>756</v>
      </c>
      <c r="G18" s="224" t="s">
        <v>433</v>
      </c>
    </row>
    <row r="19" spans="1:7" s="191" customFormat="1" ht="45" customHeight="1" x14ac:dyDescent="0.2">
      <c r="A19" s="222" t="s">
        <v>6</v>
      </c>
      <c r="B19" s="225">
        <v>124</v>
      </c>
      <c r="C19" s="225">
        <v>46</v>
      </c>
      <c r="D19" s="225">
        <v>97</v>
      </c>
      <c r="E19" s="225">
        <v>10</v>
      </c>
      <c r="F19" s="225">
        <f t="shared" si="0"/>
        <v>277</v>
      </c>
      <c r="G19" s="224" t="s">
        <v>434</v>
      </c>
    </row>
    <row r="20" spans="1:7" s="191" customFormat="1" ht="45" customHeight="1" thickBot="1" x14ac:dyDescent="0.25">
      <c r="A20" s="198" t="s">
        <v>7</v>
      </c>
      <c r="B20" s="200">
        <v>659</v>
      </c>
      <c r="C20" s="200">
        <v>81</v>
      </c>
      <c r="D20" s="200">
        <v>440</v>
      </c>
      <c r="E20" s="200" t="s">
        <v>536</v>
      </c>
      <c r="F20" s="200">
        <f t="shared" si="0"/>
        <v>1180</v>
      </c>
      <c r="G20" s="57" t="s">
        <v>435</v>
      </c>
    </row>
    <row r="21" spans="1:7" ht="45" customHeight="1" thickTop="1" thickBot="1" x14ac:dyDescent="0.25">
      <c r="A21" s="199" t="s">
        <v>8</v>
      </c>
      <c r="B21" s="205">
        <f>SUM(B8:B20)</f>
        <v>4446</v>
      </c>
      <c r="C21" s="205">
        <f>SUM(C8:C20)</f>
        <v>918</v>
      </c>
      <c r="D21" s="205">
        <f>SUM(D8:D20)</f>
        <v>3267</v>
      </c>
      <c r="E21" s="205">
        <f>SUM(E8:E20)</f>
        <v>193</v>
      </c>
      <c r="F21" s="205">
        <f>SUM(F8:F20)</f>
        <v>8824</v>
      </c>
      <c r="G21" s="207" t="s">
        <v>154</v>
      </c>
    </row>
    <row r="22" spans="1:7" ht="14.25" customHeight="1" thickTop="1" x14ac:dyDescent="0.2">
      <c r="G22" s="206"/>
    </row>
  </sheetData>
  <mergeCells count="8">
    <mergeCell ref="F6:F7"/>
    <mergeCell ref="F4:F5"/>
    <mergeCell ref="A4:A7"/>
    <mergeCell ref="G4:G7"/>
    <mergeCell ref="A1:G1"/>
    <mergeCell ref="A2:G2"/>
    <mergeCell ref="B4:E4"/>
    <mergeCell ref="B5:E5"/>
  </mergeCells>
  <printOptions horizontalCentered="1"/>
  <pageMargins left="0.7" right="0.7" top="1.39" bottom="0.84" header="0.96" footer="0.43"/>
  <pageSetup paperSize="9" scale="68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4"/>
  <sheetViews>
    <sheetView rightToLeft="1" view="pageBreakPreview" zoomScale="60" workbookViewId="0">
      <selection sqref="A1:E13"/>
    </sheetView>
  </sheetViews>
  <sheetFormatPr defaultRowHeight="14.25" x14ac:dyDescent="0.2"/>
  <cols>
    <col min="1" max="1" width="23" style="17" customWidth="1"/>
    <col min="2" max="2" width="23.140625" style="17" customWidth="1"/>
    <col min="3" max="3" width="23" style="17" customWidth="1"/>
    <col min="4" max="4" width="24.5703125" style="17" customWidth="1"/>
    <col min="5" max="5" width="24" style="17" customWidth="1"/>
    <col min="6" max="6" width="11.28515625" style="17" customWidth="1"/>
    <col min="7" max="7" width="9.85546875" style="17" customWidth="1"/>
    <col min="8" max="8" width="10.28515625" style="17" customWidth="1"/>
    <col min="9" max="16384" width="9.140625" style="17"/>
  </cols>
  <sheetData>
    <row r="1" spans="1:7" ht="36.75" customHeight="1" x14ac:dyDescent="0.2">
      <c r="A1" s="536" t="s">
        <v>343</v>
      </c>
      <c r="B1" s="536"/>
      <c r="C1" s="536"/>
      <c r="D1" s="536"/>
      <c r="E1" s="536"/>
      <c r="F1" s="25"/>
    </row>
    <row r="2" spans="1:7" ht="34.5" customHeight="1" x14ac:dyDescent="0.2">
      <c r="A2" s="536" t="s">
        <v>545</v>
      </c>
      <c r="B2" s="536"/>
      <c r="C2" s="536"/>
      <c r="D2" s="536"/>
      <c r="E2" s="536"/>
      <c r="F2" s="16"/>
    </row>
    <row r="3" spans="1:7" ht="36.75" customHeight="1" thickBot="1" x14ac:dyDescent="0.25">
      <c r="A3" s="68" t="s">
        <v>552</v>
      </c>
      <c r="B3" s="55"/>
      <c r="C3" s="55"/>
      <c r="D3" s="202"/>
      <c r="E3" s="56" t="s">
        <v>268</v>
      </c>
      <c r="F3" s="16"/>
    </row>
    <row r="4" spans="1:7" ht="52.5" customHeight="1" thickTop="1" x14ac:dyDescent="0.3">
      <c r="A4" s="685" t="s">
        <v>99</v>
      </c>
      <c r="B4" s="695">
        <v>2016</v>
      </c>
      <c r="C4" s="550">
        <v>2017</v>
      </c>
      <c r="D4" s="290" t="s">
        <v>287</v>
      </c>
      <c r="E4" s="685" t="s">
        <v>392</v>
      </c>
      <c r="F4" s="16"/>
    </row>
    <row r="5" spans="1:7" ht="55.5" customHeight="1" thickBot="1" x14ac:dyDescent="0.25">
      <c r="A5" s="538"/>
      <c r="B5" s="696"/>
      <c r="C5" s="697"/>
      <c r="D5" s="291" t="s">
        <v>417</v>
      </c>
      <c r="E5" s="538"/>
      <c r="F5" s="16"/>
    </row>
    <row r="6" spans="1:7" ht="53.25" customHeight="1" thickTop="1" thickBot="1" x14ac:dyDescent="0.25">
      <c r="A6" s="684" t="s">
        <v>100</v>
      </c>
      <c r="B6" s="698">
        <v>2531</v>
      </c>
      <c r="C6" s="698">
        <v>2621</v>
      </c>
      <c r="D6" s="686">
        <v>3.6</v>
      </c>
      <c r="E6" s="700" t="s">
        <v>418</v>
      </c>
      <c r="F6" s="16"/>
    </row>
    <row r="7" spans="1:7" ht="56.25" customHeight="1" thickBot="1" x14ac:dyDescent="0.25">
      <c r="A7" s="683"/>
      <c r="B7" s="699"/>
      <c r="C7" s="699"/>
      <c r="D7" s="687"/>
      <c r="E7" s="701"/>
      <c r="F7" s="16"/>
    </row>
    <row r="8" spans="1:7" ht="58.5" customHeight="1" thickBot="1" x14ac:dyDescent="0.25">
      <c r="A8" s="683" t="s">
        <v>102</v>
      </c>
      <c r="B8" s="699">
        <v>2110</v>
      </c>
      <c r="C8" s="699">
        <v>2143</v>
      </c>
      <c r="D8" s="687">
        <v>1.6</v>
      </c>
      <c r="E8" s="701" t="s">
        <v>160</v>
      </c>
      <c r="F8" s="16"/>
    </row>
    <row r="9" spans="1:7" ht="60" customHeight="1" thickBot="1" x14ac:dyDescent="0.25">
      <c r="A9" s="683"/>
      <c r="B9" s="699"/>
      <c r="C9" s="699"/>
      <c r="D9" s="687"/>
      <c r="E9" s="701"/>
      <c r="F9" s="16"/>
    </row>
    <row r="10" spans="1:7" ht="53.25" customHeight="1" x14ac:dyDescent="0.2">
      <c r="A10" s="617" t="s">
        <v>65</v>
      </c>
      <c r="B10" s="702">
        <v>6906</v>
      </c>
      <c r="C10" s="702">
        <v>7245</v>
      </c>
      <c r="D10" s="688">
        <v>4.9000000000000004</v>
      </c>
      <c r="E10" s="628" t="s">
        <v>160</v>
      </c>
      <c r="F10" s="16"/>
      <c r="G10" s="17" t="s">
        <v>90</v>
      </c>
    </row>
    <row r="11" spans="1:7" ht="49.5" customHeight="1" thickBot="1" x14ac:dyDescent="0.25">
      <c r="A11" s="682"/>
      <c r="B11" s="702"/>
      <c r="C11" s="702"/>
      <c r="D11" s="688"/>
      <c r="E11" s="628"/>
      <c r="F11" s="16"/>
    </row>
    <row r="12" spans="1:7" ht="53.25" customHeight="1" thickTop="1" x14ac:dyDescent="0.2">
      <c r="A12" s="680" t="s">
        <v>338</v>
      </c>
      <c r="B12" s="691">
        <v>9016</v>
      </c>
      <c r="C12" s="691">
        <v>9388</v>
      </c>
      <c r="D12" s="689">
        <v>4.0999999999999996</v>
      </c>
      <c r="E12" s="693" t="s">
        <v>419</v>
      </c>
      <c r="F12" s="16"/>
    </row>
    <row r="13" spans="1:7" ht="69.75" customHeight="1" thickBot="1" x14ac:dyDescent="0.25">
      <c r="A13" s="681"/>
      <c r="B13" s="692"/>
      <c r="C13" s="692"/>
      <c r="D13" s="690"/>
      <c r="E13" s="694"/>
      <c r="F13" s="16"/>
    </row>
    <row r="14" spans="1:7" ht="33" customHeight="1" thickTop="1" x14ac:dyDescent="0.2"/>
  </sheetData>
  <mergeCells count="26">
    <mergeCell ref="A2:E2"/>
    <mergeCell ref="A1:E1"/>
    <mergeCell ref="B12:B13"/>
    <mergeCell ref="C12:C13"/>
    <mergeCell ref="E12:E13"/>
    <mergeCell ref="B4:B5"/>
    <mergeCell ref="C4:C5"/>
    <mergeCell ref="B6:B7"/>
    <mergeCell ref="C6:C7"/>
    <mergeCell ref="E6:E7"/>
    <mergeCell ref="B8:B9"/>
    <mergeCell ref="C8:C9"/>
    <mergeCell ref="E8:E9"/>
    <mergeCell ref="B10:B11"/>
    <mergeCell ref="C10:C11"/>
    <mergeCell ref="E10:E11"/>
    <mergeCell ref="A12:A13"/>
    <mergeCell ref="A10:A11"/>
    <mergeCell ref="A8:A9"/>
    <mergeCell ref="A6:A7"/>
    <mergeCell ref="E4:E5"/>
    <mergeCell ref="D6:D7"/>
    <mergeCell ref="D8:D9"/>
    <mergeCell ref="D10:D11"/>
    <mergeCell ref="D12:D13"/>
    <mergeCell ref="A4:A5"/>
  </mergeCells>
  <printOptions horizontalCentered="1"/>
  <pageMargins left="0.63" right="0.63" top="1.86" bottom="0.69" header="1.65" footer="0.34"/>
  <pageSetup paperSize="9" scale="70" orientation="portrait" verticalDpi="1200" r:id="rId1"/>
  <headerFooter>
    <oddFooter>&amp;C&amp;11 &amp;"Arial,غامق"&amp;16 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39"/>
  <sheetViews>
    <sheetView rightToLeft="1" view="pageBreakPreview" zoomScale="60" workbookViewId="0">
      <selection sqref="A1:G38"/>
    </sheetView>
  </sheetViews>
  <sheetFormatPr defaultRowHeight="14.25" x14ac:dyDescent="0.2"/>
  <cols>
    <col min="1" max="1" width="19.42578125" style="17" customWidth="1"/>
    <col min="2" max="2" width="17.42578125" style="17" customWidth="1"/>
    <col min="3" max="3" width="15.85546875" style="17" customWidth="1"/>
    <col min="4" max="4" width="17.28515625" style="17" customWidth="1"/>
    <col min="5" max="5" width="16.7109375" style="17" customWidth="1"/>
    <col min="6" max="6" width="12.42578125" style="17" customWidth="1"/>
    <col min="7" max="7" width="19.140625" style="17" customWidth="1"/>
    <col min="8" max="16" width="9.140625" style="17"/>
    <col min="17" max="17" width="0.42578125" style="17" customWidth="1"/>
    <col min="18" max="26" width="9.140625" style="17" hidden="1" customWidth="1"/>
    <col min="27" max="16384" width="9.140625" style="17"/>
  </cols>
  <sheetData>
    <row r="1" spans="1:12" ht="24.95" customHeight="1" x14ac:dyDescent="0.2">
      <c r="A1" s="431" t="s">
        <v>344</v>
      </c>
      <c r="B1" s="431"/>
      <c r="C1" s="431"/>
      <c r="D1" s="431"/>
      <c r="E1" s="431"/>
      <c r="F1" s="431"/>
      <c r="G1" s="431"/>
    </row>
    <row r="2" spans="1:12" ht="36.75" customHeight="1" x14ac:dyDescent="0.2">
      <c r="A2" s="536" t="s">
        <v>420</v>
      </c>
      <c r="B2" s="536"/>
      <c r="C2" s="536"/>
      <c r="D2" s="536"/>
      <c r="E2" s="536"/>
      <c r="F2" s="536"/>
      <c r="G2" s="536"/>
    </row>
    <row r="3" spans="1:12" ht="24.95" customHeight="1" thickBot="1" x14ac:dyDescent="0.25">
      <c r="A3" s="89" t="s">
        <v>286</v>
      </c>
      <c r="B3" s="88"/>
      <c r="C3" s="88"/>
      <c r="D3" s="88"/>
      <c r="E3" s="88"/>
      <c r="F3" s="88"/>
      <c r="G3" s="89" t="s">
        <v>269</v>
      </c>
    </row>
    <row r="4" spans="1:12" ht="25.5" customHeight="1" thickTop="1" thickBot="1" x14ac:dyDescent="0.35">
      <c r="A4" s="711" t="s">
        <v>13</v>
      </c>
      <c r="B4" s="185"/>
      <c r="C4" s="653" t="s">
        <v>14</v>
      </c>
      <c r="D4" s="653"/>
      <c r="E4" s="186"/>
      <c r="F4" s="710" t="s">
        <v>8</v>
      </c>
      <c r="G4" s="644" t="s">
        <v>422</v>
      </c>
    </row>
    <row r="5" spans="1:12" ht="27" customHeight="1" thickBot="1" x14ac:dyDescent="0.25">
      <c r="A5" s="547"/>
      <c r="B5" s="713" t="s">
        <v>421</v>
      </c>
      <c r="C5" s="635"/>
      <c r="D5" s="635"/>
      <c r="E5" s="636"/>
      <c r="F5" s="638"/>
      <c r="G5" s="646"/>
    </row>
    <row r="6" spans="1:12" ht="24" customHeight="1" thickTop="1" x14ac:dyDescent="0.3">
      <c r="A6" s="547"/>
      <c r="B6" s="271" t="s">
        <v>16</v>
      </c>
      <c r="C6" s="271" t="s">
        <v>17</v>
      </c>
      <c r="D6" s="271" t="s">
        <v>18</v>
      </c>
      <c r="E6" s="271" t="s">
        <v>19</v>
      </c>
      <c r="F6" s="639" t="s">
        <v>154</v>
      </c>
      <c r="G6" s="646"/>
    </row>
    <row r="7" spans="1:12" ht="23.25" customHeight="1" thickBot="1" x14ac:dyDescent="0.25">
      <c r="A7" s="548"/>
      <c r="B7" s="266" t="s">
        <v>396</v>
      </c>
      <c r="C7" s="266" t="s">
        <v>395</v>
      </c>
      <c r="D7" s="266" t="s">
        <v>423</v>
      </c>
      <c r="E7" s="266" t="s">
        <v>394</v>
      </c>
      <c r="F7" s="640"/>
      <c r="G7" s="648"/>
    </row>
    <row r="8" spans="1:12" ht="24.95" customHeight="1" thickTop="1" x14ac:dyDescent="0.2">
      <c r="A8" s="650" t="s">
        <v>15</v>
      </c>
      <c r="B8" s="614">
        <v>92</v>
      </c>
      <c r="C8" s="614">
        <v>98</v>
      </c>
      <c r="D8" s="614">
        <v>31</v>
      </c>
      <c r="E8" s="614">
        <v>11</v>
      </c>
      <c r="F8" s="624">
        <v>232</v>
      </c>
      <c r="G8" s="714" t="s">
        <v>424</v>
      </c>
    </row>
    <row r="9" spans="1:12" ht="24.95" customHeight="1" x14ac:dyDescent="0.2">
      <c r="A9" s="731"/>
      <c r="B9" s="600"/>
      <c r="C9" s="600"/>
      <c r="D9" s="600"/>
      <c r="E9" s="600"/>
      <c r="F9" s="600"/>
      <c r="G9" s="715"/>
    </row>
    <row r="10" spans="1:12" ht="24.95" customHeight="1" x14ac:dyDescent="0.2">
      <c r="A10" s="730" t="s">
        <v>0</v>
      </c>
      <c r="B10" s="614">
        <v>102</v>
      </c>
      <c r="C10" s="614">
        <v>350</v>
      </c>
      <c r="D10" s="614">
        <v>146</v>
      </c>
      <c r="E10" s="614">
        <v>81</v>
      </c>
      <c r="F10" s="614">
        <v>679</v>
      </c>
      <c r="G10" s="714" t="s">
        <v>440</v>
      </c>
    </row>
    <row r="11" spans="1:12" ht="24.95" customHeight="1" x14ac:dyDescent="0.2">
      <c r="A11" s="731"/>
      <c r="B11" s="600"/>
      <c r="C11" s="600"/>
      <c r="D11" s="600"/>
      <c r="E11" s="600"/>
      <c r="F11" s="600"/>
      <c r="G11" s="715"/>
    </row>
    <row r="12" spans="1:12" ht="24.95" customHeight="1" x14ac:dyDescent="0.2">
      <c r="A12" s="730" t="s">
        <v>9</v>
      </c>
      <c r="B12" s="614">
        <v>29</v>
      </c>
      <c r="C12" s="614">
        <v>103</v>
      </c>
      <c r="D12" s="614">
        <v>21</v>
      </c>
      <c r="E12" s="614">
        <v>9</v>
      </c>
      <c r="F12" s="614">
        <v>162</v>
      </c>
      <c r="G12" s="714" t="s">
        <v>425</v>
      </c>
    </row>
    <row r="13" spans="1:12" ht="24.95" customHeight="1" x14ac:dyDescent="0.2">
      <c r="A13" s="651"/>
      <c r="B13" s="600"/>
      <c r="C13" s="600"/>
      <c r="D13" s="600"/>
      <c r="E13" s="600"/>
      <c r="F13" s="600"/>
      <c r="G13" s="715"/>
    </row>
    <row r="14" spans="1:12" ht="24.95" customHeight="1" x14ac:dyDescent="0.2">
      <c r="A14" s="651" t="s">
        <v>1</v>
      </c>
      <c r="B14" s="614">
        <v>307</v>
      </c>
      <c r="C14" s="614">
        <v>529</v>
      </c>
      <c r="D14" s="614">
        <v>157</v>
      </c>
      <c r="E14" s="614">
        <v>22</v>
      </c>
      <c r="F14" s="599">
        <v>1015</v>
      </c>
      <c r="G14" s="704" t="s">
        <v>426</v>
      </c>
      <c r="L14" s="17" t="s">
        <v>272</v>
      </c>
    </row>
    <row r="15" spans="1:12" ht="24.95" customHeight="1" x14ac:dyDescent="0.2">
      <c r="A15" s="731"/>
      <c r="B15" s="600"/>
      <c r="C15" s="600"/>
      <c r="D15" s="600"/>
      <c r="E15" s="600"/>
      <c r="F15" s="600"/>
      <c r="G15" s="706"/>
    </row>
    <row r="16" spans="1:12" ht="24.95" customHeight="1" x14ac:dyDescent="0.2">
      <c r="A16" s="730" t="s">
        <v>2</v>
      </c>
      <c r="B16" s="614">
        <v>145</v>
      </c>
      <c r="C16" s="614">
        <v>491</v>
      </c>
      <c r="D16" s="614">
        <v>125</v>
      </c>
      <c r="E16" s="614">
        <v>69</v>
      </c>
      <c r="F16" s="614">
        <v>830</v>
      </c>
      <c r="G16" s="704" t="s">
        <v>427</v>
      </c>
    </row>
    <row r="17" spans="1:8" ht="24.95" customHeight="1" x14ac:dyDescent="0.2">
      <c r="A17" s="731"/>
      <c r="B17" s="600"/>
      <c r="C17" s="600"/>
      <c r="D17" s="600"/>
      <c r="E17" s="600"/>
      <c r="F17" s="600"/>
      <c r="G17" s="706"/>
    </row>
    <row r="18" spans="1:8" ht="24.95" customHeight="1" x14ac:dyDescent="0.2">
      <c r="A18" s="730" t="s">
        <v>3</v>
      </c>
      <c r="B18" s="614">
        <v>122</v>
      </c>
      <c r="C18" s="614">
        <v>265</v>
      </c>
      <c r="D18" s="614">
        <v>114</v>
      </c>
      <c r="E18" s="614">
        <v>69</v>
      </c>
      <c r="F18" s="614">
        <v>570</v>
      </c>
      <c r="G18" s="704" t="s">
        <v>428</v>
      </c>
    </row>
    <row r="19" spans="1:8" ht="24.95" customHeight="1" x14ac:dyDescent="0.2">
      <c r="A19" s="731"/>
      <c r="B19" s="600"/>
      <c r="C19" s="600"/>
      <c r="D19" s="600"/>
      <c r="E19" s="600"/>
      <c r="F19" s="600"/>
      <c r="G19" s="706"/>
    </row>
    <row r="20" spans="1:8" ht="24.95" customHeight="1" x14ac:dyDescent="0.2">
      <c r="A20" s="730" t="s">
        <v>10</v>
      </c>
      <c r="B20" s="614">
        <v>249</v>
      </c>
      <c r="C20" s="614">
        <v>613</v>
      </c>
      <c r="D20" s="614">
        <v>117</v>
      </c>
      <c r="E20" s="614">
        <v>78</v>
      </c>
      <c r="F20" s="614">
        <v>1057</v>
      </c>
      <c r="G20" s="704" t="s">
        <v>429</v>
      </c>
      <c r="H20" s="17" t="s">
        <v>87</v>
      </c>
    </row>
    <row r="21" spans="1:8" ht="24.95" customHeight="1" x14ac:dyDescent="0.2">
      <c r="A21" s="731"/>
      <c r="B21" s="600"/>
      <c r="C21" s="600"/>
      <c r="D21" s="600"/>
      <c r="E21" s="600"/>
      <c r="F21" s="600"/>
      <c r="G21" s="706"/>
    </row>
    <row r="22" spans="1:8" ht="24.95" customHeight="1" x14ac:dyDescent="0.2">
      <c r="A22" s="730" t="s">
        <v>4</v>
      </c>
      <c r="B22" s="614">
        <v>113</v>
      </c>
      <c r="C22" s="614">
        <v>521</v>
      </c>
      <c r="D22" s="614">
        <v>181</v>
      </c>
      <c r="E22" s="614">
        <v>54</v>
      </c>
      <c r="F22" s="614">
        <v>869</v>
      </c>
      <c r="G22" s="704" t="s">
        <v>430</v>
      </c>
    </row>
    <row r="23" spans="1:8" ht="24.95" customHeight="1" x14ac:dyDescent="0.2">
      <c r="A23" s="731"/>
      <c r="B23" s="600"/>
      <c r="C23" s="600"/>
      <c r="D23" s="600"/>
      <c r="E23" s="600"/>
      <c r="F23" s="600"/>
      <c r="G23" s="706"/>
    </row>
    <row r="24" spans="1:8" ht="24.95" customHeight="1" x14ac:dyDescent="0.2">
      <c r="A24" s="730" t="s">
        <v>11</v>
      </c>
      <c r="B24" s="614">
        <v>52</v>
      </c>
      <c r="C24" s="614">
        <v>243</v>
      </c>
      <c r="D24" s="614">
        <v>72</v>
      </c>
      <c r="E24" s="614">
        <v>34</v>
      </c>
      <c r="F24" s="614">
        <v>401</v>
      </c>
      <c r="G24" s="704" t="s">
        <v>431</v>
      </c>
    </row>
    <row r="25" spans="1:8" ht="24.95" customHeight="1" x14ac:dyDescent="0.2">
      <c r="A25" s="731"/>
      <c r="B25" s="600"/>
      <c r="C25" s="600"/>
      <c r="D25" s="600"/>
      <c r="E25" s="600"/>
      <c r="F25" s="600"/>
      <c r="G25" s="706"/>
    </row>
    <row r="26" spans="1:8" ht="24.95" customHeight="1" x14ac:dyDescent="0.2">
      <c r="A26" s="730" t="s">
        <v>12</v>
      </c>
      <c r="B26" s="614">
        <v>113</v>
      </c>
      <c r="C26" s="614">
        <v>506</v>
      </c>
      <c r="D26" s="614">
        <v>135</v>
      </c>
      <c r="E26" s="614">
        <v>42</v>
      </c>
      <c r="F26" s="614">
        <v>796</v>
      </c>
      <c r="G26" s="704" t="s">
        <v>432</v>
      </c>
    </row>
    <row r="27" spans="1:8" ht="24.95" customHeight="1" x14ac:dyDescent="0.2">
      <c r="A27" s="731"/>
      <c r="B27" s="600"/>
      <c r="C27" s="600"/>
      <c r="D27" s="600"/>
      <c r="E27" s="600"/>
      <c r="F27" s="600"/>
      <c r="G27" s="706"/>
    </row>
    <row r="28" spans="1:8" ht="24.95" customHeight="1" x14ac:dyDescent="0.2">
      <c r="A28" s="730" t="s">
        <v>5</v>
      </c>
      <c r="B28" s="614">
        <v>206</v>
      </c>
      <c r="C28" s="614">
        <v>391</v>
      </c>
      <c r="D28" s="614">
        <v>90</v>
      </c>
      <c r="E28" s="614">
        <v>69</v>
      </c>
      <c r="F28" s="614">
        <v>756</v>
      </c>
      <c r="G28" s="704" t="s">
        <v>433</v>
      </c>
    </row>
    <row r="29" spans="1:8" ht="24.95" customHeight="1" x14ac:dyDescent="0.2">
      <c r="A29" s="731"/>
      <c r="B29" s="600"/>
      <c r="C29" s="600"/>
      <c r="D29" s="600"/>
      <c r="E29" s="600"/>
      <c r="F29" s="600"/>
      <c r="G29" s="706"/>
    </row>
    <row r="30" spans="1:8" ht="24.95" customHeight="1" x14ac:dyDescent="0.2">
      <c r="A30" s="730" t="s">
        <v>6</v>
      </c>
      <c r="B30" s="614" t="s">
        <v>536</v>
      </c>
      <c r="C30" s="614">
        <v>144</v>
      </c>
      <c r="D30" s="614">
        <v>116</v>
      </c>
      <c r="E30" s="614">
        <v>17</v>
      </c>
      <c r="F30" s="614">
        <v>277</v>
      </c>
      <c r="G30" s="704" t="s">
        <v>434</v>
      </c>
    </row>
    <row r="31" spans="1:8" ht="24.95" customHeight="1" x14ac:dyDescent="0.2">
      <c r="A31" s="731"/>
      <c r="B31" s="600"/>
      <c r="C31" s="600"/>
      <c r="D31" s="600"/>
      <c r="E31" s="600"/>
      <c r="F31" s="600"/>
      <c r="G31" s="706"/>
    </row>
    <row r="32" spans="1:8" ht="24.95" customHeight="1" x14ac:dyDescent="0.2">
      <c r="A32" s="730" t="s">
        <v>7</v>
      </c>
      <c r="B32" s="716">
        <v>167</v>
      </c>
      <c r="C32" s="614">
        <v>441</v>
      </c>
      <c r="D32" s="614">
        <v>474</v>
      </c>
      <c r="E32" s="614">
        <v>98</v>
      </c>
      <c r="F32" s="614">
        <v>1180</v>
      </c>
      <c r="G32" s="704" t="s">
        <v>435</v>
      </c>
    </row>
    <row r="33" spans="1:7" ht="24.95" customHeight="1" thickBot="1" x14ac:dyDescent="0.25">
      <c r="A33" s="736"/>
      <c r="B33" s="703"/>
      <c r="C33" s="703"/>
      <c r="D33" s="703"/>
      <c r="E33" s="703"/>
      <c r="F33" s="727"/>
      <c r="G33" s="705"/>
    </row>
    <row r="34" spans="1:7" ht="24.95" customHeight="1" thickTop="1" thickBot="1" x14ac:dyDescent="0.25">
      <c r="A34" s="734" t="s">
        <v>8</v>
      </c>
      <c r="B34" s="717">
        <v>1697</v>
      </c>
      <c r="C34" s="717">
        <v>4695</v>
      </c>
      <c r="D34" s="717">
        <v>1779</v>
      </c>
      <c r="E34" s="719">
        <v>653</v>
      </c>
      <c r="F34" s="707">
        <v>8824</v>
      </c>
      <c r="G34" s="721" t="s">
        <v>154</v>
      </c>
    </row>
    <row r="35" spans="1:7" ht="24.95" customHeight="1" thickTop="1" thickBot="1" x14ac:dyDescent="0.25">
      <c r="A35" s="735"/>
      <c r="B35" s="718"/>
      <c r="C35" s="718"/>
      <c r="D35" s="718"/>
      <c r="E35" s="720"/>
      <c r="F35" s="598"/>
      <c r="G35" s="722"/>
    </row>
    <row r="36" spans="1:7" ht="24.95" customHeight="1" thickTop="1" x14ac:dyDescent="0.2">
      <c r="A36" s="732" t="s">
        <v>118</v>
      </c>
      <c r="B36" s="725">
        <v>19.2</v>
      </c>
      <c r="C36" s="726">
        <v>53.2</v>
      </c>
      <c r="D36" s="726">
        <v>20.2</v>
      </c>
      <c r="E36" s="723">
        <v>7.4</v>
      </c>
      <c r="F36" s="708">
        <v>100</v>
      </c>
      <c r="G36" s="728" t="s">
        <v>436</v>
      </c>
    </row>
    <row r="37" spans="1:7" ht="24.95" customHeight="1" thickBot="1" x14ac:dyDescent="0.25">
      <c r="A37" s="733"/>
      <c r="B37" s="690"/>
      <c r="C37" s="618"/>
      <c r="D37" s="618"/>
      <c r="E37" s="724"/>
      <c r="F37" s="709"/>
      <c r="G37" s="729"/>
    </row>
    <row r="38" spans="1:7" ht="17.25" customHeight="1" thickTop="1" x14ac:dyDescent="0.2">
      <c r="A38" s="712" t="s">
        <v>316</v>
      </c>
      <c r="B38" s="712"/>
      <c r="C38" s="712"/>
      <c r="D38" s="712"/>
      <c r="E38" s="712"/>
      <c r="F38" s="712"/>
      <c r="G38" s="712"/>
    </row>
    <row r="39" spans="1:7" ht="15" x14ac:dyDescent="0.25">
      <c r="A39" s="19"/>
      <c r="B39" s="19"/>
      <c r="C39" s="19"/>
      <c r="D39" s="19"/>
    </row>
  </sheetData>
  <mergeCells count="114">
    <mergeCell ref="A20:A21"/>
    <mergeCell ref="A22:A23"/>
    <mergeCell ref="A24:A25"/>
    <mergeCell ref="B24:B25"/>
    <mergeCell ref="B22:B23"/>
    <mergeCell ref="C22:C23"/>
    <mergeCell ref="A12:A13"/>
    <mergeCell ref="A14:A15"/>
    <mergeCell ref="A16:A17"/>
    <mergeCell ref="A36:A37"/>
    <mergeCell ref="A34:A35"/>
    <mergeCell ref="F8:F9"/>
    <mergeCell ref="F10:F11"/>
    <mergeCell ref="F12:F13"/>
    <mergeCell ref="F14:F15"/>
    <mergeCell ref="F16:F17"/>
    <mergeCell ref="C10:C11"/>
    <mergeCell ref="D10:D11"/>
    <mergeCell ref="E10:E11"/>
    <mergeCell ref="B16:B17"/>
    <mergeCell ref="C16:C17"/>
    <mergeCell ref="D16:D17"/>
    <mergeCell ref="E16:E17"/>
    <mergeCell ref="A28:A29"/>
    <mergeCell ref="A30:A31"/>
    <mergeCell ref="A32:A33"/>
    <mergeCell ref="A18:A19"/>
    <mergeCell ref="B28:B29"/>
    <mergeCell ref="C28:C29"/>
    <mergeCell ref="B14:B15"/>
    <mergeCell ref="C14:C15"/>
    <mergeCell ref="D14:D15"/>
    <mergeCell ref="E14:E15"/>
    <mergeCell ref="B30:B31"/>
    <mergeCell ref="C30:C31"/>
    <mergeCell ref="D30:D31"/>
    <mergeCell ref="E30:E31"/>
    <mergeCell ref="G30:G31"/>
    <mergeCell ref="A26:A27"/>
    <mergeCell ref="A8:A9"/>
    <mergeCell ref="A10:A11"/>
    <mergeCell ref="G10:G11"/>
    <mergeCell ref="B12:B13"/>
    <mergeCell ref="C12:C13"/>
    <mergeCell ref="D12:D13"/>
    <mergeCell ref="E12:E13"/>
    <mergeCell ref="G12:G13"/>
    <mergeCell ref="G16:G17"/>
    <mergeCell ref="B26:B27"/>
    <mergeCell ref="C26:C27"/>
    <mergeCell ref="B18:B19"/>
    <mergeCell ref="C18:C19"/>
    <mergeCell ref="D18:D19"/>
    <mergeCell ref="B20:B21"/>
    <mergeCell ref="C20:C21"/>
    <mergeCell ref="D20:D21"/>
    <mergeCell ref="F22:F23"/>
    <mergeCell ref="A38:G38"/>
    <mergeCell ref="B5:E5"/>
    <mergeCell ref="B8:B9"/>
    <mergeCell ref="C8:C9"/>
    <mergeCell ref="D8:D9"/>
    <mergeCell ref="E8:E9"/>
    <mergeCell ref="G8:G9"/>
    <mergeCell ref="B10:B11"/>
    <mergeCell ref="B32:B33"/>
    <mergeCell ref="B34:B35"/>
    <mergeCell ref="C34:C35"/>
    <mergeCell ref="D34:D35"/>
    <mergeCell ref="E34:E35"/>
    <mergeCell ref="G34:G35"/>
    <mergeCell ref="E20:E21"/>
    <mergeCell ref="G20:G21"/>
    <mergeCell ref="C32:C33"/>
    <mergeCell ref="E36:E37"/>
    <mergeCell ref="B36:B37"/>
    <mergeCell ref="C36:C37"/>
    <mergeCell ref="D36:D37"/>
    <mergeCell ref="F30:F31"/>
    <mergeCell ref="F32:F33"/>
    <mergeCell ref="G36:G37"/>
    <mergeCell ref="A1:G1"/>
    <mergeCell ref="A2:G2"/>
    <mergeCell ref="F4:F5"/>
    <mergeCell ref="F6:F7"/>
    <mergeCell ref="G4:G7"/>
    <mergeCell ref="A4:A7"/>
    <mergeCell ref="G28:G29"/>
    <mergeCell ref="D26:D27"/>
    <mergeCell ref="E26:E27"/>
    <mergeCell ref="G26:G27"/>
    <mergeCell ref="D24:D25"/>
    <mergeCell ref="D28:D29"/>
    <mergeCell ref="E28:E29"/>
    <mergeCell ref="F24:F25"/>
    <mergeCell ref="F26:F27"/>
    <mergeCell ref="D22:D23"/>
    <mergeCell ref="E22:E23"/>
    <mergeCell ref="G22:G23"/>
    <mergeCell ref="C24:C25"/>
    <mergeCell ref="E24:E25"/>
    <mergeCell ref="F18:F19"/>
    <mergeCell ref="F20:F21"/>
    <mergeCell ref="G14:G15"/>
    <mergeCell ref="C4:D4"/>
    <mergeCell ref="E32:E33"/>
    <mergeCell ref="G32:G33"/>
    <mergeCell ref="F28:F29"/>
    <mergeCell ref="D32:D33"/>
    <mergeCell ref="E18:E19"/>
    <mergeCell ref="G18:G19"/>
    <mergeCell ref="G24:G25"/>
    <mergeCell ref="F34:F35"/>
    <mergeCell ref="F36:F37"/>
  </mergeCells>
  <phoneticPr fontId="3" type="noConversion"/>
  <printOptions horizontalCentered="1"/>
  <pageMargins left="0.48" right="0.56000000000000005" top="1.35" bottom="0.71" header="1.1299999999999999" footer="0.43"/>
  <pageSetup paperSize="9" scale="71" orientation="portrait" r:id="rId1"/>
  <headerFooter alignWithMargins="0">
    <oddFooter>&amp;C&amp;"Arial,غامق"&amp;14 &amp;16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70"/>
  <sheetViews>
    <sheetView rightToLeft="1" view="pageBreakPreview" zoomScale="60" workbookViewId="0">
      <selection sqref="A1:H67"/>
    </sheetView>
  </sheetViews>
  <sheetFormatPr defaultRowHeight="14.25" x14ac:dyDescent="0.2"/>
  <cols>
    <col min="1" max="1" width="18.7109375" style="17" customWidth="1"/>
    <col min="2" max="2" width="16.28515625" style="17" customWidth="1"/>
    <col min="3" max="3" width="16.140625" style="17" customWidth="1"/>
    <col min="4" max="4" width="15.5703125" style="17" customWidth="1"/>
    <col min="5" max="5" width="14" style="17" customWidth="1"/>
    <col min="6" max="6" width="13.28515625" style="17" customWidth="1"/>
    <col min="7" max="7" width="18.140625" style="17" customWidth="1"/>
    <col min="8" max="8" width="18.42578125" style="17" customWidth="1"/>
    <col min="9" max="10" width="0.42578125" style="17" hidden="1" customWidth="1"/>
    <col min="11" max="17" width="9.140625" style="17" hidden="1" customWidth="1"/>
    <col min="18" max="18" width="0.140625" style="17" hidden="1" customWidth="1"/>
    <col min="19" max="21" width="9.140625" style="17" hidden="1" customWidth="1"/>
    <col min="22" max="22" width="11.42578125" style="17" customWidth="1"/>
    <col min="23" max="23" width="11" style="17" customWidth="1"/>
    <col min="24" max="24" width="9.140625" style="17"/>
    <col min="25" max="25" width="10.7109375" style="17" customWidth="1"/>
    <col min="26" max="16384" width="9.140625" style="17"/>
  </cols>
  <sheetData>
    <row r="1" spans="1:26" ht="19.5" customHeight="1" x14ac:dyDescent="0.2">
      <c r="A1" s="431" t="s">
        <v>437</v>
      </c>
      <c r="B1" s="431"/>
      <c r="C1" s="431"/>
      <c r="D1" s="431"/>
      <c r="E1" s="431"/>
      <c r="F1" s="431"/>
      <c r="G1" s="431"/>
      <c r="H1" s="431"/>
    </row>
    <row r="2" spans="1:26" ht="22.5" customHeight="1" x14ac:dyDescent="0.2">
      <c r="A2" s="536" t="s">
        <v>438</v>
      </c>
      <c r="B2" s="536"/>
      <c r="C2" s="536"/>
      <c r="D2" s="536"/>
      <c r="E2" s="536"/>
      <c r="F2" s="536"/>
      <c r="G2" s="536"/>
      <c r="H2" s="536"/>
    </row>
    <row r="3" spans="1:26" ht="22.5" customHeight="1" thickBot="1" x14ac:dyDescent="0.25">
      <c r="A3" s="89" t="s">
        <v>297</v>
      </c>
      <c r="B3" s="88"/>
      <c r="C3" s="88"/>
      <c r="D3" s="88"/>
      <c r="E3" s="88"/>
      <c r="F3" s="88"/>
      <c r="G3" s="88"/>
      <c r="H3" s="89" t="s">
        <v>553</v>
      </c>
    </row>
    <row r="4" spans="1:26" ht="24.95" customHeight="1" thickTop="1" thickBot="1" x14ac:dyDescent="0.35">
      <c r="A4" s="711" t="s">
        <v>13</v>
      </c>
      <c r="B4" s="294"/>
      <c r="C4" s="653" t="s">
        <v>30</v>
      </c>
      <c r="D4" s="653"/>
      <c r="E4" s="295"/>
      <c r="F4" s="710" t="s">
        <v>8</v>
      </c>
      <c r="G4" s="753" t="s">
        <v>282</v>
      </c>
      <c r="H4" s="685" t="s">
        <v>422</v>
      </c>
    </row>
    <row r="5" spans="1:26" ht="24.95" customHeight="1" thickBot="1" x14ac:dyDescent="0.25">
      <c r="A5" s="547"/>
      <c r="B5" s="750" t="s">
        <v>439</v>
      </c>
      <c r="C5" s="751"/>
      <c r="D5" s="751"/>
      <c r="E5" s="752"/>
      <c r="F5" s="638"/>
      <c r="G5" s="754"/>
      <c r="H5" s="534"/>
      <c r="X5" s="747" t="s">
        <v>337</v>
      </c>
      <c r="Y5" s="747"/>
      <c r="Z5" s="747"/>
    </row>
    <row r="6" spans="1:26" ht="24.95" customHeight="1" thickTop="1" x14ac:dyDescent="0.3">
      <c r="A6" s="547"/>
      <c r="B6" s="271" t="s">
        <v>70</v>
      </c>
      <c r="C6" s="271" t="s">
        <v>60</v>
      </c>
      <c r="D6" s="271" t="s">
        <v>61</v>
      </c>
      <c r="E6" s="292" t="s">
        <v>42</v>
      </c>
      <c r="F6" s="639" t="s">
        <v>154</v>
      </c>
      <c r="G6" s="755" t="s">
        <v>161</v>
      </c>
      <c r="H6" s="534"/>
      <c r="X6" s="747"/>
      <c r="Y6" s="747"/>
      <c r="Z6" s="747"/>
    </row>
    <row r="7" spans="1:26" ht="22.5" customHeight="1" thickBot="1" x14ac:dyDescent="0.25">
      <c r="A7" s="548"/>
      <c r="B7" s="282" t="s">
        <v>376</v>
      </c>
      <c r="C7" s="282" t="s">
        <v>410</v>
      </c>
      <c r="D7" s="282" t="s">
        <v>411</v>
      </c>
      <c r="E7" s="293" t="s">
        <v>158</v>
      </c>
      <c r="F7" s="640"/>
      <c r="G7" s="756"/>
      <c r="H7" s="538"/>
    </row>
    <row r="8" spans="1:26" ht="17.100000000000001" customHeight="1" thickTop="1" x14ac:dyDescent="0.2">
      <c r="A8" s="650" t="s">
        <v>15</v>
      </c>
      <c r="B8" s="614">
        <v>117</v>
      </c>
      <c r="C8" s="614">
        <v>45</v>
      </c>
      <c r="D8" s="614">
        <v>68</v>
      </c>
      <c r="E8" s="614">
        <v>2</v>
      </c>
      <c r="F8" s="614">
        <f>SUM(B8:E8)</f>
        <v>232</v>
      </c>
      <c r="G8" s="624">
        <v>2.6</v>
      </c>
      <c r="H8" s="591" t="s">
        <v>424</v>
      </c>
      <c r="I8" s="12"/>
    </row>
    <row r="9" spans="1:26" ht="17.100000000000001" customHeight="1" x14ac:dyDescent="0.2">
      <c r="A9" s="731"/>
      <c r="B9" s="600"/>
      <c r="C9" s="600"/>
      <c r="D9" s="600"/>
      <c r="E9" s="600"/>
      <c r="F9" s="600"/>
      <c r="G9" s="600"/>
      <c r="H9" s="757"/>
      <c r="I9" s="12"/>
    </row>
    <row r="10" spans="1:26" ht="17.100000000000001" customHeight="1" x14ac:dyDescent="0.2">
      <c r="A10" s="730" t="s">
        <v>0</v>
      </c>
      <c r="B10" s="614">
        <v>318</v>
      </c>
      <c r="C10" s="614">
        <v>66</v>
      </c>
      <c r="D10" s="614">
        <v>182</v>
      </c>
      <c r="E10" s="614">
        <v>113</v>
      </c>
      <c r="F10" s="614">
        <f>SUM(B10:E10)</f>
        <v>679</v>
      </c>
      <c r="G10" s="614">
        <v>7.7</v>
      </c>
      <c r="H10" s="748" t="s">
        <v>440</v>
      </c>
      <c r="I10" s="12"/>
    </row>
    <row r="11" spans="1:26" ht="17.100000000000001" customHeight="1" x14ac:dyDescent="0.2">
      <c r="A11" s="731"/>
      <c r="B11" s="600"/>
      <c r="C11" s="600"/>
      <c r="D11" s="600"/>
      <c r="E11" s="600"/>
      <c r="F11" s="600"/>
      <c r="G11" s="600"/>
      <c r="H11" s="749"/>
      <c r="I11" s="12"/>
    </row>
    <row r="12" spans="1:26" ht="17.100000000000001" customHeight="1" x14ac:dyDescent="0.2">
      <c r="A12" s="730" t="s">
        <v>9</v>
      </c>
      <c r="B12" s="614">
        <v>75</v>
      </c>
      <c r="C12" s="614">
        <v>33</v>
      </c>
      <c r="D12" s="614">
        <v>54</v>
      </c>
      <c r="E12" s="614" t="s">
        <v>536</v>
      </c>
      <c r="F12" s="614">
        <f>SUM(B12:E12)</f>
        <v>162</v>
      </c>
      <c r="G12" s="614">
        <v>1.8</v>
      </c>
      <c r="H12" s="748" t="s">
        <v>425</v>
      </c>
      <c r="I12" s="12"/>
    </row>
    <row r="13" spans="1:26" ht="17.100000000000001" customHeight="1" x14ac:dyDescent="0.2">
      <c r="A13" s="731"/>
      <c r="B13" s="600"/>
      <c r="C13" s="600"/>
      <c r="D13" s="600"/>
      <c r="E13" s="600"/>
      <c r="F13" s="600"/>
      <c r="G13" s="600"/>
      <c r="H13" s="749"/>
      <c r="I13" s="12"/>
    </row>
    <row r="14" spans="1:26" ht="17.100000000000001" customHeight="1" x14ac:dyDescent="0.2">
      <c r="A14" s="730" t="s">
        <v>1</v>
      </c>
      <c r="B14" s="614">
        <v>453</v>
      </c>
      <c r="C14" s="614">
        <v>82</v>
      </c>
      <c r="D14" s="614">
        <v>480</v>
      </c>
      <c r="E14" s="614" t="s">
        <v>536</v>
      </c>
      <c r="F14" s="599">
        <f>SUM(B14:E14)</f>
        <v>1015</v>
      </c>
      <c r="G14" s="758">
        <v>11.5</v>
      </c>
      <c r="H14" s="748" t="s">
        <v>426</v>
      </c>
      <c r="I14" s="12"/>
    </row>
    <row r="15" spans="1:26" ht="17.100000000000001" customHeight="1" x14ac:dyDescent="0.2">
      <c r="A15" s="731"/>
      <c r="B15" s="600"/>
      <c r="C15" s="600"/>
      <c r="D15" s="600"/>
      <c r="E15" s="600"/>
      <c r="F15" s="596"/>
      <c r="G15" s="759"/>
      <c r="H15" s="749"/>
      <c r="I15" s="12"/>
    </row>
    <row r="16" spans="1:26" ht="17.100000000000001" customHeight="1" x14ac:dyDescent="0.2">
      <c r="A16" s="730" t="s">
        <v>2</v>
      </c>
      <c r="B16" s="614">
        <v>419</v>
      </c>
      <c r="C16" s="614">
        <v>101</v>
      </c>
      <c r="D16" s="614">
        <v>310</v>
      </c>
      <c r="E16" s="614" t="s">
        <v>536</v>
      </c>
      <c r="F16" s="599">
        <f>SUM(B16:E16)</f>
        <v>830</v>
      </c>
      <c r="G16" s="758">
        <v>9.5</v>
      </c>
      <c r="H16" s="741" t="s">
        <v>427</v>
      </c>
      <c r="I16" s="12"/>
    </row>
    <row r="17" spans="1:28" ht="17.100000000000001" customHeight="1" x14ac:dyDescent="0.2">
      <c r="A17" s="731"/>
      <c r="B17" s="600"/>
      <c r="C17" s="600"/>
      <c r="D17" s="600"/>
      <c r="E17" s="600"/>
      <c r="F17" s="596"/>
      <c r="G17" s="759"/>
      <c r="H17" s="746"/>
      <c r="I17" s="12"/>
    </row>
    <row r="18" spans="1:28" ht="17.100000000000001" customHeight="1" x14ac:dyDescent="0.2">
      <c r="A18" s="730" t="s">
        <v>3</v>
      </c>
      <c r="B18" s="614">
        <v>243</v>
      </c>
      <c r="C18" s="614">
        <v>17</v>
      </c>
      <c r="D18" s="614">
        <v>310</v>
      </c>
      <c r="E18" s="614" t="s">
        <v>536</v>
      </c>
      <c r="F18" s="599">
        <f>SUM(B18:E18)</f>
        <v>570</v>
      </c>
      <c r="G18" s="758">
        <v>6.5</v>
      </c>
      <c r="H18" s="487" t="s">
        <v>428</v>
      </c>
      <c r="I18" s="12"/>
    </row>
    <row r="19" spans="1:28" ht="17.100000000000001" customHeight="1" x14ac:dyDescent="0.2">
      <c r="A19" s="731"/>
      <c r="B19" s="600"/>
      <c r="C19" s="600"/>
      <c r="D19" s="600"/>
      <c r="E19" s="600"/>
      <c r="F19" s="596"/>
      <c r="G19" s="759"/>
      <c r="H19" s="486"/>
      <c r="I19" s="12"/>
    </row>
    <row r="20" spans="1:28" ht="17.100000000000001" customHeight="1" x14ac:dyDescent="0.2">
      <c r="A20" s="730" t="s">
        <v>10</v>
      </c>
      <c r="B20" s="614">
        <v>534</v>
      </c>
      <c r="C20" s="614">
        <v>57</v>
      </c>
      <c r="D20" s="614">
        <v>466</v>
      </c>
      <c r="E20" s="614" t="s">
        <v>536</v>
      </c>
      <c r="F20" s="599">
        <f>SUM(B20:E20)</f>
        <v>1057</v>
      </c>
      <c r="G20" s="758">
        <v>12</v>
      </c>
      <c r="H20" s="748" t="s">
        <v>429</v>
      </c>
      <c r="I20" s="12"/>
    </row>
    <row r="21" spans="1:28" ht="17.100000000000001" customHeight="1" x14ac:dyDescent="0.2">
      <c r="A21" s="731"/>
      <c r="B21" s="600"/>
      <c r="C21" s="600"/>
      <c r="D21" s="600"/>
      <c r="E21" s="600"/>
      <c r="F21" s="596"/>
      <c r="G21" s="759"/>
      <c r="H21" s="749"/>
      <c r="I21" s="12"/>
    </row>
    <row r="22" spans="1:28" ht="17.100000000000001" customHeight="1" x14ac:dyDescent="0.2">
      <c r="A22" s="730" t="s">
        <v>4</v>
      </c>
      <c r="B22" s="614">
        <v>449</v>
      </c>
      <c r="C22" s="614">
        <v>106</v>
      </c>
      <c r="D22" s="614">
        <v>247</v>
      </c>
      <c r="E22" s="614">
        <v>67</v>
      </c>
      <c r="F22" s="599">
        <f>SUM(B22:E22)</f>
        <v>869</v>
      </c>
      <c r="G22" s="758">
        <v>9.8000000000000007</v>
      </c>
      <c r="H22" s="748" t="s">
        <v>430</v>
      </c>
      <c r="I22" s="12"/>
    </row>
    <row r="23" spans="1:28" ht="17.100000000000001" customHeight="1" x14ac:dyDescent="0.2">
      <c r="A23" s="731"/>
      <c r="B23" s="600"/>
      <c r="C23" s="600"/>
      <c r="D23" s="600"/>
      <c r="E23" s="600"/>
      <c r="F23" s="596"/>
      <c r="G23" s="759"/>
      <c r="H23" s="749"/>
      <c r="I23" s="12"/>
    </row>
    <row r="24" spans="1:28" ht="17.100000000000001" customHeight="1" x14ac:dyDescent="0.2">
      <c r="A24" s="730" t="s">
        <v>11</v>
      </c>
      <c r="B24" s="614">
        <v>230</v>
      </c>
      <c r="C24" s="614">
        <v>46</v>
      </c>
      <c r="D24" s="614">
        <v>125</v>
      </c>
      <c r="E24" s="614" t="s">
        <v>536</v>
      </c>
      <c r="F24" s="599">
        <f>SUM(B24:E24)</f>
        <v>401</v>
      </c>
      <c r="G24" s="758">
        <v>4.5</v>
      </c>
      <c r="H24" s="487" t="s">
        <v>431</v>
      </c>
      <c r="I24" s="12"/>
    </row>
    <row r="25" spans="1:28" ht="17.100000000000001" customHeight="1" x14ac:dyDescent="0.2">
      <c r="A25" s="731"/>
      <c r="B25" s="600"/>
      <c r="C25" s="600"/>
      <c r="D25" s="600"/>
      <c r="E25" s="600"/>
      <c r="F25" s="596"/>
      <c r="G25" s="759"/>
      <c r="H25" s="486"/>
      <c r="I25" s="12"/>
    </row>
    <row r="26" spans="1:28" ht="17.100000000000001" customHeight="1" x14ac:dyDescent="0.35">
      <c r="A26" s="730" t="s">
        <v>12</v>
      </c>
      <c r="B26" s="614">
        <v>441</v>
      </c>
      <c r="C26" s="614">
        <v>106</v>
      </c>
      <c r="D26" s="614">
        <v>249</v>
      </c>
      <c r="E26" s="614" t="s">
        <v>536</v>
      </c>
      <c r="F26" s="599">
        <f>SUM(B26:E26)</f>
        <v>796</v>
      </c>
      <c r="G26" s="758">
        <v>9</v>
      </c>
      <c r="H26" s="748" t="s">
        <v>432</v>
      </c>
      <c r="I26" s="12"/>
      <c r="X26" s="47"/>
      <c r="Y26" s="47"/>
      <c r="Z26" s="47"/>
      <c r="AA26" s="48"/>
      <c r="AB26" s="48"/>
    </row>
    <row r="27" spans="1:28" ht="17.100000000000001" customHeight="1" x14ac:dyDescent="0.2">
      <c r="A27" s="731"/>
      <c r="B27" s="600"/>
      <c r="C27" s="600"/>
      <c r="D27" s="600"/>
      <c r="E27" s="600"/>
      <c r="F27" s="596"/>
      <c r="G27" s="759"/>
      <c r="H27" s="749"/>
      <c r="I27" s="12"/>
    </row>
    <row r="28" spans="1:28" ht="17.100000000000001" customHeight="1" x14ac:dyDescent="0.2">
      <c r="A28" s="730" t="s">
        <v>5</v>
      </c>
      <c r="B28" s="614">
        <v>384</v>
      </c>
      <c r="C28" s="614">
        <v>132</v>
      </c>
      <c r="D28" s="614">
        <v>239</v>
      </c>
      <c r="E28" s="614">
        <v>1</v>
      </c>
      <c r="F28" s="599">
        <f>SUM(B28:E28)</f>
        <v>756</v>
      </c>
      <c r="G28" s="758">
        <v>8.6</v>
      </c>
      <c r="H28" s="744" t="s">
        <v>433</v>
      </c>
      <c r="I28" s="12"/>
    </row>
    <row r="29" spans="1:28" ht="17.100000000000001" customHeight="1" x14ac:dyDescent="0.2">
      <c r="A29" s="731"/>
      <c r="B29" s="600"/>
      <c r="C29" s="600"/>
      <c r="D29" s="600"/>
      <c r="E29" s="600"/>
      <c r="F29" s="596"/>
      <c r="G29" s="759"/>
      <c r="H29" s="745"/>
      <c r="I29" s="12"/>
    </row>
    <row r="30" spans="1:28" ht="17.100000000000001" customHeight="1" x14ac:dyDescent="0.2">
      <c r="A30" s="730" t="s">
        <v>6</v>
      </c>
      <c r="B30" s="614">
        <v>124</v>
      </c>
      <c r="C30" s="614">
        <v>46</v>
      </c>
      <c r="D30" s="614">
        <v>97</v>
      </c>
      <c r="E30" s="614">
        <v>10</v>
      </c>
      <c r="F30" s="599">
        <f>SUM(B30:E30)</f>
        <v>277</v>
      </c>
      <c r="G30" s="758">
        <v>3.1</v>
      </c>
      <c r="H30" s="744" t="s">
        <v>434</v>
      </c>
      <c r="I30" s="12"/>
    </row>
    <row r="31" spans="1:28" ht="17.100000000000001" customHeight="1" x14ac:dyDescent="0.2">
      <c r="A31" s="731"/>
      <c r="B31" s="600"/>
      <c r="C31" s="600"/>
      <c r="D31" s="600"/>
      <c r="E31" s="600"/>
      <c r="F31" s="596"/>
      <c r="G31" s="759"/>
      <c r="H31" s="745"/>
      <c r="I31" s="12"/>
    </row>
    <row r="32" spans="1:28" ht="17.100000000000001" customHeight="1" x14ac:dyDescent="0.2">
      <c r="A32" s="730" t="s">
        <v>7</v>
      </c>
      <c r="B32" s="614">
        <v>659</v>
      </c>
      <c r="C32" s="614">
        <v>81</v>
      </c>
      <c r="D32" s="614">
        <v>440</v>
      </c>
      <c r="E32" s="614" t="s">
        <v>536</v>
      </c>
      <c r="F32" s="599">
        <f>SUM(B32:E32)</f>
        <v>1180</v>
      </c>
      <c r="G32" s="758">
        <v>13.4</v>
      </c>
      <c r="H32" s="741" t="s">
        <v>435</v>
      </c>
      <c r="I32" s="12"/>
    </row>
    <row r="33" spans="1:26" ht="17.100000000000001" customHeight="1" thickBot="1" x14ac:dyDescent="0.25">
      <c r="A33" s="736"/>
      <c r="B33" s="703"/>
      <c r="C33" s="703"/>
      <c r="D33" s="703"/>
      <c r="E33" s="703"/>
      <c r="F33" s="740"/>
      <c r="G33" s="760"/>
      <c r="H33" s="742"/>
      <c r="I33" s="12"/>
    </row>
    <row r="34" spans="1:26" ht="18" customHeight="1" thickTop="1" x14ac:dyDescent="0.2">
      <c r="A34" s="734" t="s">
        <v>8</v>
      </c>
      <c r="B34" s="739">
        <f>SUM(B8:B33)</f>
        <v>4446</v>
      </c>
      <c r="C34" s="739">
        <f>SUM(C8:C33)</f>
        <v>918</v>
      </c>
      <c r="D34" s="739">
        <f>SUM(D8:D33)</f>
        <v>3267</v>
      </c>
      <c r="E34" s="739">
        <f>SUM(E8:E33)</f>
        <v>193</v>
      </c>
      <c r="F34" s="739">
        <f>SUM(F8:F33)</f>
        <v>8824</v>
      </c>
      <c r="G34" s="739">
        <v>100</v>
      </c>
      <c r="H34" s="743" t="s">
        <v>154</v>
      </c>
      <c r="I34" s="12"/>
    </row>
    <row r="35" spans="1:26" ht="21" customHeight="1" thickBot="1" x14ac:dyDescent="0.25">
      <c r="A35" s="733"/>
      <c r="B35" s="621"/>
      <c r="C35" s="621"/>
      <c r="D35" s="621"/>
      <c r="E35" s="621"/>
      <c r="F35" s="621"/>
      <c r="G35" s="621"/>
      <c r="H35" s="729"/>
      <c r="I35" s="12"/>
    </row>
    <row r="36" spans="1:26" ht="24.75" customHeight="1" thickTop="1" x14ac:dyDescent="0.2">
      <c r="A36" s="712" t="s">
        <v>317</v>
      </c>
      <c r="B36" s="712"/>
      <c r="C36" s="712"/>
      <c r="D36" s="712"/>
      <c r="E36" s="712"/>
      <c r="F36" s="712"/>
      <c r="G36" s="214"/>
      <c r="H36" s="80"/>
    </row>
    <row r="37" spans="1:26" ht="24.75" customHeight="1" x14ac:dyDescent="0.2">
      <c r="A37" s="85"/>
      <c r="B37" s="85"/>
      <c r="C37" s="85"/>
      <c r="D37" s="85"/>
      <c r="E37" s="85"/>
      <c r="F37" s="85"/>
      <c r="G37" s="212"/>
      <c r="H37" s="62"/>
    </row>
    <row r="38" spans="1:26" ht="24.75" customHeight="1" x14ac:dyDescent="0.25">
      <c r="A38" s="58"/>
      <c r="B38" s="57"/>
      <c r="C38" s="57"/>
      <c r="D38" s="57"/>
      <c r="E38" s="57"/>
      <c r="F38" s="57"/>
      <c r="G38" s="57"/>
      <c r="H38" s="59"/>
    </row>
    <row r="39" spans="1:26" ht="24.75" customHeight="1" x14ac:dyDescent="0.35">
      <c r="A39" s="60"/>
      <c r="B39" s="431"/>
      <c r="C39" s="431"/>
      <c r="D39" s="431"/>
      <c r="E39" s="431"/>
      <c r="F39" s="431"/>
      <c r="G39" s="208"/>
      <c r="H39" s="61"/>
      <c r="I39" s="32"/>
      <c r="J39" s="32"/>
      <c r="X39" s="46"/>
      <c r="Y39" s="46"/>
    </row>
    <row r="40" spans="1:26" ht="23.25" customHeight="1" x14ac:dyDescent="0.2">
      <c r="A40" s="57"/>
      <c r="B40" s="738"/>
      <c r="C40" s="738"/>
      <c r="D40" s="738"/>
      <c r="E40" s="738"/>
      <c r="F40" s="738"/>
      <c r="G40" s="216"/>
      <c r="H40" s="57"/>
    </row>
    <row r="41" spans="1:26" ht="24" customHeight="1" x14ac:dyDescent="0.2">
      <c r="A41" s="95"/>
      <c r="B41" s="62"/>
      <c r="C41" s="62"/>
      <c r="D41" s="62"/>
      <c r="E41" s="62"/>
      <c r="F41" s="62"/>
      <c r="G41" s="62"/>
      <c r="H41" s="67"/>
      <c r="Y41" s="57"/>
      <c r="Z41" s="57"/>
    </row>
    <row r="42" spans="1:26" ht="18" customHeight="1" x14ac:dyDescent="0.2">
      <c r="A42" s="63"/>
      <c r="B42" s="64"/>
      <c r="C42" s="64"/>
      <c r="D42" s="64"/>
      <c r="E42" s="64"/>
      <c r="F42" s="64"/>
      <c r="G42" s="64"/>
      <c r="H42" s="64"/>
    </row>
    <row r="43" spans="1:26" ht="8.25" customHeight="1" x14ac:dyDescent="0.25">
      <c r="A43" s="59"/>
      <c r="B43" s="59"/>
      <c r="C43" s="59"/>
      <c r="D43" s="59"/>
      <c r="E43" s="59"/>
      <c r="F43" s="59"/>
      <c r="G43" s="59"/>
      <c r="H43" s="59"/>
    </row>
    <row r="44" spans="1:26" ht="12.75" customHeight="1" x14ac:dyDescent="0.25">
      <c r="A44" s="59"/>
      <c r="B44" s="59"/>
      <c r="C44" s="59"/>
      <c r="D44" s="59"/>
      <c r="E44" s="59"/>
      <c r="F44" s="59"/>
      <c r="G44" s="59"/>
      <c r="H44" s="59"/>
    </row>
    <row r="45" spans="1:26" ht="10.5" customHeight="1" x14ac:dyDescent="0.25">
      <c r="A45" s="59"/>
      <c r="B45" s="59"/>
      <c r="C45" s="59"/>
      <c r="D45" s="59"/>
      <c r="E45" s="59"/>
      <c r="F45" s="59"/>
      <c r="G45" s="59"/>
      <c r="H45" s="59"/>
    </row>
    <row r="46" spans="1:26" ht="10.5" customHeight="1" x14ac:dyDescent="0.25">
      <c r="A46" s="59"/>
      <c r="B46" s="59"/>
      <c r="C46" s="59"/>
      <c r="D46" s="59"/>
      <c r="E46" s="59"/>
      <c r="F46" s="59"/>
      <c r="G46" s="59"/>
      <c r="H46" s="59"/>
    </row>
    <row r="47" spans="1:26" ht="11.25" customHeight="1" x14ac:dyDescent="0.25">
      <c r="A47" s="59"/>
      <c r="B47" s="59"/>
      <c r="C47" s="59"/>
      <c r="D47" s="59"/>
      <c r="E47" s="59"/>
      <c r="F47" s="59"/>
      <c r="G47" s="59"/>
      <c r="H47" s="59"/>
    </row>
    <row r="48" spans="1:26" ht="11.25" customHeight="1" x14ac:dyDescent="0.25">
      <c r="A48" s="59"/>
      <c r="B48" s="59"/>
      <c r="C48" s="59"/>
      <c r="D48" s="59"/>
      <c r="E48" s="59"/>
      <c r="F48" s="59"/>
      <c r="G48" s="59"/>
      <c r="H48" s="59"/>
    </row>
    <row r="49" spans="1:8" ht="13.5" customHeight="1" x14ac:dyDescent="0.25">
      <c r="A49" s="59"/>
      <c r="B49" s="59"/>
      <c r="C49" s="59"/>
      <c r="D49" s="59"/>
      <c r="E49" s="59"/>
      <c r="F49" s="59"/>
      <c r="G49" s="59"/>
      <c r="H49" s="59"/>
    </row>
    <row r="50" spans="1:8" ht="11.25" customHeight="1" x14ac:dyDescent="0.25">
      <c r="A50" s="59"/>
      <c r="B50" s="59"/>
      <c r="C50" s="59"/>
      <c r="D50" s="59"/>
      <c r="E50" s="59"/>
      <c r="F50" s="59"/>
      <c r="G50" s="59"/>
      <c r="H50" s="59"/>
    </row>
    <row r="51" spans="1:8" ht="12" customHeight="1" x14ac:dyDescent="0.25">
      <c r="A51" s="59"/>
      <c r="B51" s="59"/>
      <c r="C51" s="59"/>
      <c r="D51" s="59"/>
      <c r="E51" s="59"/>
      <c r="F51" s="59"/>
      <c r="G51" s="59"/>
      <c r="H51" s="59"/>
    </row>
    <row r="52" spans="1:8" ht="12.75" customHeight="1" x14ac:dyDescent="0.25">
      <c r="A52" s="59"/>
      <c r="B52" s="59"/>
      <c r="C52" s="59"/>
      <c r="D52" s="59"/>
      <c r="E52" s="59"/>
      <c r="F52" s="59"/>
      <c r="G52" s="59"/>
      <c r="H52" s="59"/>
    </row>
    <row r="53" spans="1:8" ht="12.75" customHeight="1" x14ac:dyDescent="0.25">
      <c r="A53" s="59"/>
      <c r="B53" s="59"/>
      <c r="C53" s="59"/>
      <c r="D53" s="59"/>
      <c r="E53" s="59"/>
      <c r="F53" s="59"/>
      <c r="G53" s="59"/>
      <c r="H53" s="59"/>
    </row>
    <row r="54" spans="1:8" ht="12" customHeight="1" x14ac:dyDescent="0.25">
      <c r="A54" s="59"/>
      <c r="B54" s="59"/>
      <c r="C54" s="59"/>
      <c r="D54" s="59"/>
      <c r="E54" s="59"/>
      <c r="F54" s="59"/>
      <c r="G54" s="59"/>
      <c r="H54" s="59"/>
    </row>
    <row r="55" spans="1:8" ht="13.5" customHeight="1" x14ac:dyDescent="0.25">
      <c r="A55" s="59"/>
      <c r="B55" s="59"/>
      <c r="C55" s="59"/>
      <c r="D55" s="59"/>
      <c r="E55" s="59"/>
      <c r="F55" s="59"/>
      <c r="G55" s="59"/>
      <c r="H55" s="59"/>
    </row>
    <row r="56" spans="1:8" ht="11.25" customHeight="1" x14ac:dyDescent="0.25">
      <c r="A56" s="59"/>
      <c r="B56" s="59"/>
      <c r="C56" s="59"/>
      <c r="D56" s="59"/>
      <c r="E56" s="59"/>
      <c r="F56" s="59"/>
      <c r="G56" s="59"/>
      <c r="H56" s="59"/>
    </row>
    <row r="57" spans="1:8" ht="10.5" customHeight="1" x14ac:dyDescent="0.25">
      <c r="A57" s="59"/>
      <c r="B57" s="59"/>
      <c r="C57" s="59"/>
      <c r="D57" s="59"/>
      <c r="E57" s="59"/>
      <c r="F57" s="59"/>
      <c r="G57" s="59"/>
      <c r="H57" s="59"/>
    </row>
    <row r="58" spans="1:8" ht="15" x14ac:dyDescent="0.25">
      <c r="A58" s="59"/>
      <c r="B58" s="59"/>
      <c r="C58" s="59"/>
      <c r="D58" s="59"/>
      <c r="E58" s="59"/>
      <c r="F58" s="59"/>
      <c r="G58" s="59"/>
      <c r="H58" s="59"/>
    </row>
    <row r="59" spans="1:8" ht="15" x14ac:dyDescent="0.25">
      <c r="A59" s="59"/>
      <c r="B59" s="59"/>
      <c r="C59" s="59"/>
      <c r="D59" s="59"/>
      <c r="E59" s="59"/>
      <c r="F59" s="59"/>
      <c r="G59" s="59"/>
      <c r="H59" s="59"/>
    </row>
    <row r="60" spans="1:8" ht="15" x14ac:dyDescent="0.25">
      <c r="A60" s="59"/>
      <c r="B60" s="59"/>
      <c r="C60" s="59"/>
      <c r="D60" s="59"/>
      <c r="E60" s="59"/>
      <c r="F60" s="59"/>
      <c r="G60" s="59"/>
      <c r="H60" s="59"/>
    </row>
    <row r="61" spans="1:8" ht="15" x14ac:dyDescent="0.25">
      <c r="A61" s="59"/>
      <c r="B61" s="59"/>
      <c r="C61" s="59"/>
      <c r="D61" s="59"/>
      <c r="E61" s="59"/>
      <c r="F61" s="59"/>
      <c r="G61" s="59"/>
      <c r="H61" s="59"/>
    </row>
    <row r="62" spans="1:8" ht="15" x14ac:dyDescent="0.25">
      <c r="A62" s="59"/>
      <c r="B62" s="59"/>
      <c r="C62" s="59"/>
      <c r="D62" s="59"/>
      <c r="E62" s="59"/>
      <c r="F62" s="59"/>
      <c r="G62" s="59"/>
      <c r="H62" s="59"/>
    </row>
    <row r="63" spans="1:8" ht="15" x14ac:dyDescent="0.25">
      <c r="A63" s="59"/>
      <c r="B63" s="59"/>
      <c r="C63" s="59"/>
      <c r="D63" s="59"/>
      <c r="E63" s="59"/>
      <c r="F63" s="59"/>
      <c r="G63" s="59"/>
      <c r="H63" s="59"/>
    </row>
    <row r="64" spans="1:8" ht="15" x14ac:dyDescent="0.25">
      <c r="A64" s="59"/>
      <c r="B64" s="59"/>
      <c r="C64" s="59"/>
      <c r="D64" s="59"/>
      <c r="E64" s="59"/>
      <c r="F64" s="59"/>
      <c r="G64" s="59"/>
      <c r="H64" s="59"/>
    </row>
    <row r="65" spans="1:8" ht="15" x14ac:dyDescent="0.25">
      <c r="A65" s="65"/>
      <c r="B65" s="65"/>
      <c r="C65" s="65"/>
      <c r="D65" s="65"/>
      <c r="E65" s="65"/>
      <c r="F65" s="65"/>
      <c r="G65" s="65"/>
      <c r="H65" s="59"/>
    </row>
    <row r="66" spans="1:8" ht="15" x14ac:dyDescent="0.25">
      <c r="A66" s="65"/>
      <c r="B66" s="65"/>
      <c r="C66" s="65"/>
      <c r="D66" s="65"/>
      <c r="E66" s="65"/>
      <c r="F66" s="65"/>
      <c r="G66" s="65"/>
      <c r="H66" s="59"/>
    </row>
    <row r="67" spans="1:8" ht="15" x14ac:dyDescent="0.25">
      <c r="A67" s="737"/>
      <c r="B67" s="737"/>
      <c r="C67" s="737"/>
      <c r="D67" s="737"/>
      <c r="E67" s="737"/>
      <c r="F67" s="737"/>
      <c r="G67" s="215"/>
    </row>
    <row r="68" spans="1:8" x14ac:dyDescent="0.2">
      <c r="A68" s="18"/>
      <c r="B68" s="18"/>
      <c r="C68" s="18"/>
      <c r="D68" s="18"/>
    </row>
    <row r="69" spans="1:8" x14ac:dyDescent="0.2">
      <c r="A69" s="18"/>
      <c r="B69" s="18"/>
      <c r="C69" s="18"/>
      <c r="D69" s="18"/>
    </row>
    <row r="70" spans="1:8" x14ac:dyDescent="0.2">
      <c r="A70" s="18"/>
      <c r="B70" s="18"/>
      <c r="C70" s="18"/>
      <c r="D70" s="18"/>
    </row>
  </sheetData>
  <mergeCells count="127">
    <mergeCell ref="A34:A35"/>
    <mergeCell ref="C4:D4"/>
    <mergeCell ref="A12:A13"/>
    <mergeCell ref="A10:A11"/>
    <mergeCell ref="A8:A9"/>
    <mergeCell ref="A32:A33"/>
    <mergeCell ref="A30:A31"/>
    <mergeCell ref="A28:A29"/>
    <mergeCell ref="A26:A27"/>
    <mergeCell ref="A24:A25"/>
    <mergeCell ref="A22:A23"/>
    <mergeCell ref="A20:A21"/>
    <mergeCell ref="A18:A19"/>
    <mergeCell ref="A16:A17"/>
    <mergeCell ref="A14:A15"/>
    <mergeCell ref="C28:C29"/>
    <mergeCell ref="C26:C27"/>
    <mergeCell ref="D26:D27"/>
    <mergeCell ref="C14:C15"/>
    <mergeCell ref="D14:D15"/>
    <mergeCell ref="G30:G31"/>
    <mergeCell ref="G32:G33"/>
    <mergeCell ref="G34:G35"/>
    <mergeCell ref="H4:H7"/>
    <mergeCell ref="G18:G19"/>
    <mergeCell ref="G20:G21"/>
    <mergeCell ref="G22:G23"/>
    <mergeCell ref="G24:G25"/>
    <mergeCell ref="G26:G27"/>
    <mergeCell ref="H22:H23"/>
    <mergeCell ref="H18:H19"/>
    <mergeCell ref="H20:H21"/>
    <mergeCell ref="H26:H27"/>
    <mergeCell ref="G28:G29"/>
    <mergeCell ref="H14:H15"/>
    <mergeCell ref="G8:G9"/>
    <mergeCell ref="G10:G11"/>
    <mergeCell ref="G12:G13"/>
    <mergeCell ref="G14:G15"/>
    <mergeCell ref="G16:G17"/>
    <mergeCell ref="X5:Z6"/>
    <mergeCell ref="A2:H2"/>
    <mergeCell ref="H12:H13"/>
    <mergeCell ref="F12:F13"/>
    <mergeCell ref="E12:E13"/>
    <mergeCell ref="D12:D13"/>
    <mergeCell ref="C12:C13"/>
    <mergeCell ref="B12:B13"/>
    <mergeCell ref="B5:E5"/>
    <mergeCell ref="B10:B11"/>
    <mergeCell ref="C10:C11"/>
    <mergeCell ref="D10:D11"/>
    <mergeCell ref="E10:E11"/>
    <mergeCell ref="F10:F11"/>
    <mergeCell ref="B8:B9"/>
    <mergeCell ref="C8:C9"/>
    <mergeCell ref="G4:G5"/>
    <mergeCell ref="G6:G7"/>
    <mergeCell ref="A4:A7"/>
    <mergeCell ref="D8:D9"/>
    <mergeCell ref="E8:E9"/>
    <mergeCell ref="F8:F9"/>
    <mergeCell ref="H8:H9"/>
    <mergeCell ref="H10:H11"/>
    <mergeCell ref="A1:H1"/>
    <mergeCell ref="B34:B35"/>
    <mergeCell ref="C34:C35"/>
    <mergeCell ref="D34:D35"/>
    <mergeCell ref="E34:E35"/>
    <mergeCell ref="F34:F35"/>
    <mergeCell ref="C32:C33"/>
    <mergeCell ref="F32:F33"/>
    <mergeCell ref="H32:H33"/>
    <mergeCell ref="H24:H25"/>
    <mergeCell ref="F26:F27"/>
    <mergeCell ref="F24:F25"/>
    <mergeCell ref="B32:B33"/>
    <mergeCell ref="E24:E25"/>
    <mergeCell ref="B14:B15"/>
    <mergeCell ref="E14:E15"/>
    <mergeCell ref="H34:H35"/>
    <mergeCell ref="D32:D33"/>
    <mergeCell ref="E32:E33"/>
    <mergeCell ref="H30:H31"/>
    <mergeCell ref="F30:F31"/>
    <mergeCell ref="H28:H29"/>
    <mergeCell ref="H16:H17"/>
    <mergeCell ref="B28:B29"/>
    <mergeCell ref="F14:F15"/>
    <mergeCell ref="B16:B17"/>
    <mergeCell ref="C16:C17"/>
    <mergeCell ref="D16:D17"/>
    <mergeCell ref="E16:E17"/>
    <mergeCell ref="F16:F17"/>
    <mergeCell ref="E20:E21"/>
    <mergeCell ref="F20:F21"/>
    <mergeCell ref="D28:D29"/>
    <mergeCell ref="E22:E23"/>
    <mergeCell ref="E18:E19"/>
    <mergeCell ref="F22:F23"/>
    <mergeCell ref="F18:F19"/>
    <mergeCell ref="E26:E27"/>
    <mergeCell ref="E28:E29"/>
    <mergeCell ref="B39:F39"/>
    <mergeCell ref="A67:F67"/>
    <mergeCell ref="B30:B31"/>
    <mergeCell ref="A36:F36"/>
    <mergeCell ref="E30:E31"/>
    <mergeCell ref="B40:F40"/>
    <mergeCell ref="F4:F5"/>
    <mergeCell ref="F6:F7"/>
    <mergeCell ref="F28:F29"/>
    <mergeCell ref="C30:C31"/>
    <mergeCell ref="D30:D31"/>
    <mergeCell ref="B24:B25"/>
    <mergeCell ref="C24:C25"/>
    <mergeCell ref="D24:D25"/>
    <mergeCell ref="B18:B19"/>
    <mergeCell ref="B26:B27"/>
    <mergeCell ref="B22:B23"/>
    <mergeCell ref="C22:C23"/>
    <mergeCell ref="D22:D23"/>
    <mergeCell ref="C18:C19"/>
    <mergeCell ref="D18:D19"/>
    <mergeCell ref="B20:B21"/>
    <mergeCell ref="C20:C21"/>
    <mergeCell ref="D20:D21"/>
  </mergeCells>
  <phoneticPr fontId="3" type="noConversion"/>
  <printOptions horizontalCentered="1"/>
  <pageMargins left="0.43" right="0.5" top="1.1100000000000001" bottom="0.57999999999999996" header="0.91" footer="0.36"/>
  <pageSetup paperSize="9" scale="64" orientation="portrait" r:id="rId1"/>
  <headerFooter alignWithMargins="0">
    <oddFooter>&amp;C&amp;"Arial,غامق"&amp;12 &amp;14 &amp;16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0"/>
  <sheetViews>
    <sheetView rightToLeft="1" view="pageBreakPreview" zoomScale="60" workbookViewId="0">
      <selection sqref="A1:G35"/>
    </sheetView>
  </sheetViews>
  <sheetFormatPr defaultRowHeight="14.25" x14ac:dyDescent="0.2"/>
  <cols>
    <col min="1" max="1" width="20.28515625" style="17" customWidth="1"/>
    <col min="2" max="4" width="14.5703125" style="17" customWidth="1"/>
    <col min="5" max="6" width="14" style="17" customWidth="1"/>
    <col min="7" max="7" width="19.85546875" style="17" customWidth="1"/>
    <col min="8" max="16384" width="9.140625" style="17"/>
  </cols>
  <sheetData>
    <row r="1" spans="1:14" ht="25.5" customHeight="1" x14ac:dyDescent="0.2">
      <c r="A1" s="431" t="s">
        <v>345</v>
      </c>
      <c r="B1" s="431"/>
      <c r="C1" s="431"/>
      <c r="D1" s="431"/>
      <c r="E1" s="431"/>
      <c r="F1" s="431"/>
      <c r="G1" s="431"/>
    </row>
    <row r="2" spans="1:14" ht="33.75" customHeight="1" x14ac:dyDescent="0.2">
      <c r="A2" s="536" t="s">
        <v>441</v>
      </c>
      <c r="B2" s="536"/>
      <c r="C2" s="536"/>
      <c r="D2" s="536"/>
      <c r="E2" s="536"/>
      <c r="F2" s="536"/>
      <c r="G2" s="536"/>
    </row>
    <row r="3" spans="1:14" ht="28.5" customHeight="1" thickBot="1" x14ac:dyDescent="0.25">
      <c r="A3" s="57" t="s">
        <v>554</v>
      </c>
      <c r="B3" s="55"/>
      <c r="C3" s="55"/>
      <c r="D3" s="55"/>
      <c r="E3" s="88"/>
      <c r="F3" s="88"/>
      <c r="G3" s="88" t="s">
        <v>555</v>
      </c>
    </row>
    <row r="4" spans="1:14" ht="27" customHeight="1" thickTop="1" thickBot="1" x14ac:dyDescent="0.35">
      <c r="A4" s="644" t="s">
        <v>122</v>
      </c>
      <c r="B4" s="294"/>
      <c r="C4" s="653" t="s">
        <v>30</v>
      </c>
      <c r="D4" s="653"/>
      <c r="E4" s="295"/>
      <c r="F4" s="770" t="s">
        <v>8</v>
      </c>
      <c r="G4" s="644" t="s">
        <v>491</v>
      </c>
    </row>
    <row r="5" spans="1:14" ht="27" customHeight="1" thickBot="1" x14ac:dyDescent="0.25">
      <c r="A5" s="646"/>
      <c r="B5" s="750" t="s">
        <v>439</v>
      </c>
      <c r="C5" s="751"/>
      <c r="D5" s="751"/>
      <c r="E5" s="752"/>
      <c r="F5" s="771"/>
      <c r="G5" s="646"/>
    </row>
    <row r="6" spans="1:14" ht="27" customHeight="1" thickTop="1" x14ac:dyDescent="0.3">
      <c r="A6" s="646"/>
      <c r="B6" s="296" t="s">
        <v>21</v>
      </c>
      <c r="C6" s="271" t="s">
        <v>22</v>
      </c>
      <c r="D6" s="271" t="s">
        <v>23</v>
      </c>
      <c r="E6" s="292" t="s">
        <v>42</v>
      </c>
      <c r="F6" s="772" t="s">
        <v>154</v>
      </c>
      <c r="G6" s="646"/>
      <c r="J6" s="17" t="s">
        <v>296</v>
      </c>
      <c r="K6" s="17" t="s">
        <v>295</v>
      </c>
    </row>
    <row r="7" spans="1:14" ht="27" customHeight="1" thickBot="1" x14ac:dyDescent="0.25">
      <c r="A7" s="648"/>
      <c r="B7" s="297" t="s">
        <v>376</v>
      </c>
      <c r="C7" s="282" t="s">
        <v>410</v>
      </c>
      <c r="D7" s="282" t="s">
        <v>411</v>
      </c>
      <c r="E7" s="293" t="s">
        <v>158</v>
      </c>
      <c r="F7" s="773"/>
      <c r="G7" s="648"/>
      <c r="J7" s="17" t="s">
        <v>293</v>
      </c>
      <c r="M7" s="17" t="s">
        <v>292</v>
      </c>
      <c r="N7" s="17" t="s">
        <v>290</v>
      </c>
    </row>
    <row r="8" spans="1:14" ht="24.95" customHeight="1" thickTop="1" x14ac:dyDescent="0.2">
      <c r="A8" s="650" t="s">
        <v>24</v>
      </c>
      <c r="B8" s="703">
        <v>290</v>
      </c>
      <c r="C8" s="703">
        <v>68</v>
      </c>
      <c r="D8" s="703">
        <v>215</v>
      </c>
      <c r="E8" s="703">
        <v>11</v>
      </c>
      <c r="F8" s="703">
        <v>584</v>
      </c>
      <c r="G8" s="764" t="s">
        <v>163</v>
      </c>
      <c r="K8" s="17" t="s">
        <v>294</v>
      </c>
    </row>
    <row r="9" spans="1:14" ht="24.95" customHeight="1" x14ac:dyDescent="0.2">
      <c r="A9" s="731"/>
      <c r="B9" s="600"/>
      <c r="C9" s="600"/>
      <c r="D9" s="600"/>
      <c r="E9" s="600"/>
      <c r="F9" s="600"/>
      <c r="G9" s="715"/>
      <c r="K9" s="17" t="s">
        <v>293</v>
      </c>
    </row>
    <row r="10" spans="1:14" ht="24.95" customHeight="1" x14ac:dyDescent="0.2">
      <c r="A10" s="730" t="s">
        <v>165</v>
      </c>
      <c r="B10" s="614">
        <v>316</v>
      </c>
      <c r="C10" s="614">
        <v>66</v>
      </c>
      <c r="D10" s="614">
        <v>251</v>
      </c>
      <c r="E10" s="614">
        <v>25</v>
      </c>
      <c r="F10" s="614">
        <v>658</v>
      </c>
      <c r="G10" s="714" t="s">
        <v>164</v>
      </c>
      <c r="J10" s="17" t="s">
        <v>288</v>
      </c>
    </row>
    <row r="11" spans="1:14" ht="24.95" customHeight="1" x14ac:dyDescent="0.2">
      <c r="A11" s="731"/>
      <c r="B11" s="600"/>
      <c r="C11" s="600"/>
      <c r="D11" s="600"/>
      <c r="E11" s="600"/>
      <c r="F11" s="600"/>
      <c r="G11" s="715"/>
      <c r="L11" s="17" t="s">
        <v>289</v>
      </c>
    </row>
    <row r="12" spans="1:14" ht="24.95" customHeight="1" x14ac:dyDescent="0.2">
      <c r="A12" s="730" t="s">
        <v>52</v>
      </c>
      <c r="B12" s="614">
        <v>325</v>
      </c>
      <c r="C12" s="614">
        <v>71</v>
      </c>
      <c r="D12" s="614">
        <v>282</v>
      </c>
      <c r="E12" s="614">
        <v>33</v>
      </c>
      <c r="F12" s="614">
        <v>711</v>
      </c>
      <c r="G12" s="714" t="s">
        <v>166</v>
      </c>
      <c r="M12" s="17" t="s">
        <v>291</v>
      </c>
    </row>
    <row r="13" spans="1:14" ht="24.95" customHeight="1" x14ac:dyDescent="0.2">
      <c r="A13" s="731"/>
      <c r="B13" s="600"/>
      <c r="C13" s="600"/>
      <c r="D13" s="600"/>
      <c r="E13" s="600"/>
      <c r="F13" s="600"/>
      <c r="G13" s="715"/>
    </row>
    <row r="14" spans="1:14" ht="24.95" customHeight="1" x14ac:dyDescent="0.2">
      <c r="A14" s="730" t="s">
        <v>25</v>
      </c>
      <c r="B14" s="614">
        <v>343</v>
      </c>
      <c r="C14" s="614">
        <v>89</v>
      </c>
      <c r="D14" s="614">
        <v>247</v>
      </c>
      <c r="E14" s="614">
        <v>16</v>
      </c>
      <c r="F14" s="614">
        <v>695</v>
      </c>
      <c r="G14" s="714" t="s">
        <v>167</v>
      </c>
    </row>
    <row r="15" spans="1:14" ht="24.95" customHeight="1" x14ac:dyDescent="0.2">
      <c r="A15" s="731"/>
      <c r="B15" s="600"/>
      <c r="C15" s="600"/>
      <c r="D15" s="600"/>
      <c r="E15" s="600"/>
      <c r="F15" s="600"/>
      <c r="G15" s="715"/>
    </row>
    <row r="16" spans="1:14" ht="24.95" customHeight="1" x14ac:dyDescent="0.2">
      <c r="A16" s="730" t="s">
        <v>53</v>
      </c>
      <c r="B16" s="614">
        <v>364</v>
      </c>
      <c r="C16" s="614">
        <v>100</v>
      </c>
      <c r="D16" s="614">
        <v>283</v>
      </c>
      <c r="E16" s="614">
        <v>23</v>
      </c>
      <c r="F16" s="614">
        <v>770</v>
      </c>
      <c r="G16" s="714" t="s">
        <v>168</v>
      </c>
    </row>
    <row r="17" spans="1:7" ht="24.95" customHeight="1" x14ac:dyDescent="0.2">
      <c r="A17" s="731"/>
      <c r="B17" s="600"/>
      <c r="C17" s="600"/>
      <c r="D17" s="600"/>
      <c r="E17" s="600"/>
      <c r="F17" s="600"/>
      <c r="G17" s="715"/>
    </row>
    <row r="18" spans="1:7" ht="24.95" customHeight="1" x14ac:dyDescent="0.2">
      <c r="A18" s="730" t="s">
        <v>26</v>
      </c>
      <c r="B18" s="614">
        <v>355</v>
      </c>
      <c r="C18" s="614">
        <v>71</v>
      </c>
      <c r="D18" s="614">
        <v>224</v>
      </c>
      <c r="E18" s="614">
        <v>14</v>
      </c>
      <c r="F18" s="614">
        <v>664</v>
      </c>
      <c r="G18" s="714" t="s">
        <v>169</v>
      </c>
    </row>
    <row r="19" spans="1:7" ht="24.95" customHeight="1" x14ac:dyDescent="0.2">
      <c r="A19" s="731"/>
      <c r="B19" s="600"/>
      <c r="C19" s="600"/>
      <c r="D19" s="600"/>
      <c r="E19" s="600"/>
      <c r="F19" s="600"/>
      <c r="G19" s="715"/>
    </row>
    <row r="20" spans="1:7" ht="24.95" customHeight="1" x14ac:dyDescent="0.2">
      <c r="A20" s="730" t="s">
        <v>54</v>
      </c>
      <c r="B20" s="614">
        <v>362</v>
      </c>
      <c r="C20" s="614">
        <v>58</v>
      </c>
      <c r="D20" s="614">
        <v>238</v>
      </c>
      <c r="E20" s="614">
        <v>5</v>
      </c>
      <c r="F20" s="614">
        <v>663</v>
      </c>
      <c r="G20" s="714" t="s">
        <v>170</v>
      </c>
    </row>
    <row r="21" spans="1:7" ht="24.95" customHeight="1" x14ac:dyDescent="0.2">
      <c r="A21" s="731"/>
      <c r="B21" s="600"/>
      <c r="C21" s="600"/>
      <c r="D21" s="600"/>
      <c r="E21" s="600"/>
      <c r="F21" s="600"/>
      <c r="G21" s="715"/>
    </row>
    <row r="22" spans="1:7" ht="24.95" customHeight="1" x14ac:dyDescent="0.2">
      <c r="A22" s="730" t="s">
        <v>27</v>
      </c>
      <c r="B22" s="614">
        <v>359</v>
      </c>
      <c r="C22" s="614">
        <v>75</v>
      </c>
      <c r="D22" s="614">
        <v>224</v>
      </c>
      <c r="E22" s="614">
        <v>10</v>
      </c>
      <c r="F22" s="614">
        <v>668</v>
      </c>
      <c r="G22" s="714" t="s">
        <v>171</v>
      </c>
    </row>
    <row r="23" spans="1:7" ht="24.95" customHeight="1" x14ac:dyDescent="0.2">
      <c r="A23" s="731"/>
      <c r="B23" s="600"/>
      <c r="C23" s="600"/>
      <c r="D23" s="600"/>
      <c r="E23" s="600"/>
      <c r="F23" s="600"/>
      <c r="G23" s="715"/>
    </row>
    <row r="24" spans="1:7" ht="24.95" customHeight="1" x14ac:dyDescent="0.2">
      <c r="A24" s="730" t="s">
        <v>58</v>
      </c>
      <c r="B24" s="761">
        <v>458</v>
      </c>
      <c r="C24" s="614">
        <v>98</v>
      </c>
      <c r="D24" s="614">
        <v>284</v>
      </c>
      <c r="E24" s="614">
        <v>14</v>
      </c>
      <c r="F24" s="614">
        <v>854</v>
      </c>
      <c r="G24" s="763" t="s">
        <v>172</v>
      </c>
    </row>
    <row r="25" spans="1:7" ht="24.95" customHeight="1" x14ac:dyDescent="0.2">
      <c r="A25" s="731"/>
      <c r="B25" s="762"/>
      <c r="C25" s="600"/>
      <c r="D25" s="600"/>
      <c r="E25" s="600"/>
      <c r="F25" s="600"/>
      <c r="G25" s="715"/>
    </row>
    <row r="26" spans="1:7" ht="24.95" customHeight="1" x14ac:dyDescent="0.2">
      <c r="A26" s="730" t="s">
        <v>28</v>
      </c>
      <c r="B26" s="614">
        <v>405</v>
      </c>
      <c r="C26" s="614">
        <v>77</v>
      </c>
      <c r="D26" s="614">
        <v>318</v>
      </c>
      <c r="E26" s="614">
        <v>7</v>
      </c>
      <c r="F26" s="614">
        <v>807</v>
      </c>
      <c r="G26" s="714" t="s">
        <v>173</v>
      </c>
    </row>
    <row r="27" spans="1:7" ht="24.95" customHeight="1" x14ac:dyDescent="0.2">
      <c r="A27" s="731"/>
      <c r="B27" s="600"/>
      <c r="C27" s="600"/>
      <c r="D27" s="600"/>
      <c r="E27" s="600"/>
      <c r="F27" s="600"/>
      <c r="G27" s="715"/>
    </row>
    <row r="28" spans="1:7" ht="24.95" customHeight="1" x14ac:dyDescent="0.2">
      <c r="A28" s="730" t="s">
        <v>29</v>
      </c>
      <c r="B28" s="614">
        <v>441</v>
      </c>
      <c r="C28" s="614">
        <v>84</v>
      </c>
      <c r="D28" s="614">
        <v>424</v>
      </c>
      <c r="E28" s="614">
        <v>3</v>
      </c>
      <c r="F28" s="614">
        <v>952</v>
      </c>
      <c r="G28" s="704" t="s">
        <v>174</v>
      </c>
    </row>
    <row r="29" spans="1:7" ht="24.95" customHeight="1" x14ac:dyDescent="0.2">
      <c r="A29" s="731"/>
      <c r="B29" s="600"/>
      <c r="C29" s="600"/>
      <c r="D29" s="600"/>
      <c r="E29" s="600"/>
      <c r="F29" s="600"/>
      <c r="G29" s="715"/>
    </row>
    <row r="30" spans="1:7" ht="24.95" customHeight="1" x14ac:dyDescent="0.2">
      <c r="A30" s="730" t="s">
        <v>56</v>
      </c>
      <c r="B30" s="614">
        <v>428</v>
      </c>
      <c r="C30" s="614">
        <v>61</v>
      </c>
      <c r="D30" s="614">
        <v>277</v>
      </c>
      <c r="E30" s="614">
        <v>32</v>
      </c>
      <c r="F30" s="614">
        <v>798</v>
      </c>
      <c r="G30" s="714" t="s">
        <v>175</v>
      </c>
    </row>
    <row r="31" spans="1:7" ht="24.95" customHeight="1" thickBot="1" x14ac:dyDescent="0.25">
      <c r="A31" s="736"/>
      <c r="B31" s="703"/>
      <c r="C31" s="703"/>
      <c r="D31" s="703"/>
      <c r="E31" s="703"/>
      <c r="F31" s="727"/>
      <c r="G31" s="764"/>
    </row>
    <row r="32" spans="1:7" ht="24.95" customHeight="1" thickTop="1" x14ac:dyDescent="0.2">
      <c r="A32" s="734" t="s">
        <v>55</v>
      </c>
      <c r="B32" s="739">
        <f>SUM(B8:B31)</f>
        <v>4446</v>
      </c>
      <c r="C32" s="739">
        <f>SUM(C8:C31)</f>
        <v>918</v>
      </c>
      <c r="D32" s="739">
        <f>SUM(D8:D31)</f>
        <v>3267</v>
      </c>
      <c r="E32" s="739">
        <f>SUM(E8:E31)</f>
        <v>193</v>
      </c>
      <c r="F32" s="739">
        <v>8824</v>
      </c>
      <c r="G32" s="768" t="s">
        <v>154</v>
      </c>
    </row>
    <row r="33" spans="1:7" ht="24.95" customHeight="1" thickBot="1" x14ac:dyDescent="0.25">
      <c r="A33" s="735"/>
      <c r="B33" s="616"/>
      <c r="C33" s="616"/>
      <c r="D33" s="616"/>
      <c r="E33" s="616"/>
      <c r="F33" s="616"/>
      <c r="G33" s="769"/>
    </row>
    <row r="34" spans="1:7" ht="24.95" customHeight="1" thickTop="1" x14ac:dyDescent="0.2">
      <c r="A34" s="732" t="s">
        <v>118</v>
      </c>
      <c r="B34" s="765">
        <v>50.4</v>
      </c>
      <c r="C34" s="767">
        <v>10.4</v>
      </c>
      <c r="D34" s="723">
        <v>37</v>
      </c>
      <c r="E34" s="765">
        <v>2.2000000000000002</v>
      </c>
      <c r="F34" s="708">
        <v>100</v>
      </c>
      <c r="G34" s="728" t="s">
        <v>161</v>
      </c>
    </row>
    <row r="35" spans="1:7" ht="24.95" customHeight="1" thickBot="1" x14ac:dyDescent="0.25">
      <c r="A35" s="733"/>
      <c r="B35" s="766"/>
      <c r="C35" s="766"/>
      <c r="D35" s="724"/>
      <c r="E35" s="724"/>
      <c r="F35" s="709"/>
      <c r="G35" s="729"/>
    </row>
    <row r="36" spans="1:7" ht="15" thickTop="1" x14ac:dyDescent="0.2"/>
    <row r="39" spans="1:7" ht="14.25" customHeight="1" x14ac:dyDescent="0.45">
      <c r="B39" s="36"/>
      <c r="C39" s="36"/>
      <c r="D39" s="36"/>
      <c r="E39" s="36"/>
      <c r="F39" s="36"/>
    </row>
    <row r="40" spans="1:7" ht="14.25" customHeight="1" x14ac:dyDescent="0.45">
      <c r="B40" s="36"/>
      <c r="C40" s="36"/>
      <c r="D40" s="36"/>
      <c r="E40" s="36"/>
      <c r="F40" s="36"/>
    </row>
  </sheetData>
  <mergeCells count="106">
    <mergeCell ref="A32:A33"/>
    <mergeCell ref="A34:A35"/>
    <mergeCell ref="A28:A29"/>
    <mergeCell ref="A30:A31"/>
    <mergeCell ref="A26:A27"/>
    <mergeCell ref="A14:A15"/>
    <mergeCell ref="A12:A13"/>
    <mergeCell ref="A10:A11"/>
    <mergeCell ref="A8:A9"/>
    <mergeCell ref="B10:B11"/>
    <mergeCell ref="C10:C11"/>
    <mergeCell ref="D10:D11"/>
    <mergeCell ref="E10:E11"/>
    <mergeCell ref="A24:A25"/>
    <mergeCell ref="A22:A23"/>
    <mergeCell ref="A20:A21"/>
    <mergeCell ref="A18:A19"/>
    <mergeCell ref="A16:A17"/>
    <mergeCell ref="B20:B21"/>
    <mergeCell ref="C20:C21"/>
    <mergeCell ref="D20:D21"/>
    <mergeCell ref="E20:E21"/>
    <mergeCell ref="B14:B15"/>
    <mergeCell ref="C14:C15"/>
    <mergeCell ref="B12:B13"/>
    <mergeCell ref="C12:C13"/>
    <mergeCell ref="D12:D13"/>
    <mergeCell ref="B16:B17"/>
    <mergeCell ref="C16:C17"/>
    <mergeCell ref="D16:D17"/>
    <mergeCell ref="A1:G1"/>
    <mergeCell ref="A2:G2"/>
    <mergeCell ref="B5:E5"/>
    <mergeCell ref="B8:B9"/>
    <mergeCell ref="C8:C9"/>
    <mergeCell ref="D8:D9"/>
    <mergeCell ref="E8:E9"/>
    <mergeCell ref="G8:G9"/>
    <mergeCell ref="F4:F5"/>
    <mergeCell ref="F6:F7"/>
    <mergeCell ref="G4:G7"/>
    <mergeCell ref="A4:A7"/>
    <mergeCell ref="F8:F9"/>
    <mergeCell ref="C4:D4"/>
    <mergeCell ref="B34:B35"/>
    <mergeCell ref="C34:C35"/>
    <mergeCell ref="D34:D35"/>
    <mergeCell ref="E34:E35"/>
    <mergeCell ref="G34:G35"/>
    <mergeCell ref="F34:F35"/>
    <mergeCell ref="B32:B33"/>
    <mergeCell ref="C32:C33"/>
    <mergeCell ref="D32:D33"/>
    <mergeCell ref="E32:E33"/>
    <mergeCell ref="G32:G33"/>
    <mergeCell ref="F32:F33"/>
    <mergeCell ref="B30:B31"/>
    <mergeCell ref="C30:C31"/>
    <mergeCell ref="D30:D31"/>
    <mergeCell ref="E30:E31"/>
    <mergeCell ref="G30:G31"/>
    <mergeCell ref="F30:F31"/>
    <mergeCell ref="B28:B29"/>
    <mergeCell ref="C28:C29"/>
    <mergeCell ref="D28:D29"/>
    <mergeCell ref="E28:E29"/>
    <mergeCell ref="G28:G29"/>
    <mergeCell ref="F28:F29"/>
    <mergeCell ref="B26:B27"/>
    <mergeCell ref="C26:C27"/>
    <mergeCell ref="D26:D27"/>
    <mergeCell ref="E26:E27"/>
    <mergeCell ref="G26:G27"/>
    <mergeCell ref="F26:F27"/>
    <mergeCell ref="B24:B25"/>
    <mergeCell ref="G24:G25"/>
    <mergeCell ref="E24:E25"/>
    <mergeCell ref="D24:D25"/>
    <mergeCell ref="C24:C25"/>
    <mergeCell ref="F24:F25"/>
    <mergeCell ref="G20:G21"/>
    <mergeCell ref="F20:F21"/>
    <mergeCell ref="B22:B23"/>
    <mergeCell ref="C22:C23"/>
    <mergeCell ref="D22:D23"/>
    <mergeCell ref="E22:E23"/>
    <mergeCell ref="G22:G23"/>
    <mergeCell ref="F22:F23"/>
    <mergeCell ref="B18:B19"/>
    <mergeCell ref="C18:C19"/>
    <mergeCell ref="D18:D19"/>
    <mergeCell ref="G10:G11"/>
    <mergeCell ref="E12:E13"/>
    <mergeCell ref="G12:G13"/>
    <mergeCell ref="F16:F17"/>
    <mergeCell ref="F18:F19"/>
    <mergeCell ref="G18:G19"/>
    <mergeCell ref="D14:D15"/>
    <mergeCell ref="E14:E15"/>
    <mergeCell ref="G14:G15"/>
    <mergeCell ref="E16:E17"/>
    <mergeCell ref="G16:G17"/>
    <mergeCell ref="E18:E19"/>
    <mergeCell ref="F10:F11"/>
    <mergeCell ref="F12:F13"/>
    <mergeCell ref="F14:F15"/>
  </mergeCells>
  <phoneticPr fontId="3" type="noConversion"/>
  <printOptions horizontalCentered="1"/>
  <pageMargins left="0.48" right="0.52" top="1.52" bottom="0.64" header="1.28" footer="0.31"/>
  <pageSetup paperSize="9" scale="74" orientation="portrait" r:id="rId1"/>
  <headerFooter alignWithMargins="0">
    <oddFooter>&amp;C&amp;"Arial,غامق"&amp;12 &amp;14 &amp;16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7"/>
  <sheetViews>
    <sheetView rightToLeft="1" view="pageBreakPreview" zoomScale="60" workbookViewId="0">
      <selection sqref="A1:H14"/>
    </sheetView>
  </sheetViews>
  <sheetFormatPr defaultRowHeight="12.75" x14ac:dyDescent="0.2"/>
  <cols>
    <col min="1" max="1" width="21.28515625" customWidth="1"/>
    <col min="2" max="2" width="15.85546875" customWidth="1"/>
    <col min="3" max="3" width="15.28515625" customWidth="1"/>
    <col min="4" max="4" width="15" customWidth="1"/>
    <col min="5" max="5" width="15.140625" customWidth="1"/>
    <col min="6" max="6" width="15.5703125" customWidth="1"/>
    <col min="7" max="7" width="14.85546875" style="211" customWidth="1"/>
    <col min="8" max="8" width="21.42578125" customWidth="1"/>
    <col min="9" max="9" width="10.42578125" customWidth="1"/>
    <col min="10" max="12" width="9.140625" hidden="1" customWidth="1"/>
    <col min="13" max="13" width="10" customWidth="1"/>
  </cols>
  <sheetData>
    <row r="1" spans="1:12" ht="27.75" customHeight="1" x14ac:dyDescent="0.2">
      <c r="A1" s="536" t="s">
        <v>346</v>
      </c>
      <c r="B1" s="536"/>
      <c r="C1" s="536"/>
      <c r="D1" s="536"/>
      <c r="E1" s="536"/>
      <c r="F1" s="536"/>
      <c r="G1" s="536"/>
      <c r="H1" s="536"/>
    </row>
    <row r="2" spans="1:12" ht="27.75" customHeight="1" x14ac:dyDescent="0.2">
      <c r="A2" s="536" t="s">
        <v>442</v>
      </c>
      <c r="B2" s="536"/>
      <c r="C2" s="536"/>
      <c r="D2" s="536"/>
      <c r="E2" s="536"/>
      <c r="F2" s="536"/>
      <c r="G2" s="536"/>
      <c r="H2" s="536"/>
    </row>
    <row r="3" spans="1:12" ht="21" customHeight="1" thickBot="1" x14ac:dyDescent="0.25">
      <c r="A3" s="151" t="s">
        <v>556</v>
      </c>
      <c r="B3" s="55"/>
      <c r="C3" s="55"/>
      <c r="D3" s="55"/>
      <c r="E3" s="55"/>
      <c r="F3" s="55"/>
      <c r="G3" s="209"/>
      <c r="H3" s="150" t="s">
        <v>557</v>
      </c>
    </row>
    <row r="4" spans="1:12" ht="24.95" customHeight="1" thickTop="1" x14ac:dyDescent="0.3">
      <c r="A4" s="550" t="s">
        <v>64</v>
      </c>
      <c r="B4" s="505" t="s">
        <v>95</v>
      </c>
      <c r="C4" s="506"/>
      <c r="D4" s="506" t="s">
        <v>101</v>
      </c>
      <c r="E4" s="506"/>
      <c r="F4" s="506" t="s">
        <v>85</v>
      </c>
      <c r="G4" s="507"/>
      <c r="H4" s="695" t="s">
        <v>403</v>
      </c>
    </row>
    <row r="5" spans="1:12" ht="24.95" customHeight="1" x14ac:dyDescent="0.2">
      <c r="A5" s="792"/>
      <c r="B5" s="508" t="s">
        <v>443</v>
      </c>
      <c r="C5" s="509"/>
      <c r="D5" s="509" t="s">
        <v>414</v>
      </c>
      <c r="E5" s="509"/>
      <c r="F5" s="509" t="s">
        <v>444</v>
      </c>
      <c r="G5" s="510"/>
      <c r="H5" s="782"/>
      <c r="K5" s="774"/>
      <c r="L5" s="774"/>
    </row>
    <row r="6" spans="1:12" s="258" customFormat="1" ht="24.95" customHeight="1" thickBot="1" x14ac:dyDescent="0.35">
      <c r="A6" s="792"/>
      <c r="B6" s="335"/>
      <c r="C6" s="337"/>
      <c r="D6" s="793" t="s">
        <v>713</v>
      </c>
      <c r="E6" s="793"/>
      <c r="F6" s="337"/>
      <c r="G6" s="333"/>
      <c r="H6" s="782"/>
      <c r="K6" s="256"/>
      <c r="L6" s="256"/>
    </row>
    <row r="7" spans="1:12" s="211" customFormat="1" ht="24.95" customHeight="1" thickTop="1" x14ac:dyDescent="0.2">
      <c r="A7" s="792"/>
      <c r="B7" s="348"/>
      <c r="C7" s="349"/>
      <c r="D7" s="783" t="s">
        <v>750</v>
      </c>
      <c r="E7" s="783"/>
      <c r="F7" s="349"/>
      <c r="G7" s="350"/>
      <c r="H7" s="782"/>
      <c r="K7" s="217"/>
      <c r="L7" s="217"/>
    </row>
    <row r="8" spans="1:12" ht="24.95" customHeight="1" thickBot="1" x14ac:dyDescent="0.25">
      <c r="A8" s="697"/>
      <c r="B8" s="285">
        <v>2016</v>
      </c>
      <c r="C8" s="282">
        <v>2017</v>
      </c>
      <c r="D8" s="282">
        <v>2016</v>
      </c>
      <c r="E8" s="282">
        <v>2017</v>
      </c>
      <c r="F8" s="282">
        <v>2016</v>
      </c>
      <c r="G8" s="286">
        <v>2017</v>
      </c>
      <c r="H8" s="538"/>
      <c r="K8" s="7"/>
      <c r="L8" s="7"/>
    </row>
    <row r="9" spans="1:12" ht="39.950000000000003" customHeight="1" thickTop="1" thickBot="1" x14ac:dyDescent="0.25">
      <c r="A9" s="684" t="s">
        <v>96</v>
      </c>
      <c r="B9" s="698">
        <v>8763</v>
      </c>
      <c r="C9" s="698">
        <v>8824</v>
      </c>
      <c r="D9" s="698">
        <v>2531</v>
      </c>
      <c r="E9" s="698">
        <v>2621</v>
      </c>
      <c r="F9" s="698">
        <v>9016</v>
      </c>
      <c r="G9" s="698">
        <v>9399</v>
      </c>
      <c r="H9" s="775" t="s">
        <v>445</v>
      </c>
      <c r="K9" s="7"/>
      <c r="L9" s="7"/>
    </row>
    <row r="10" spans="1:12" ht="39.950000000000003" customHeight="1" x14ac:dyDescent="0.2">
      <c r="A10" s="790"/>
      <c r="B10" s="781"/>
      <c r="C10" s="781"/>
      <c r="D10" s="781"/>
      <c r="E10" s="781"/>
      <c r="F10" s="781"/>
      <c r="G10" s="781"/>
      <c r="H10" s="776"/>
      <c r="K10" s="7"/>
      <c r="L10" s="7"/>
    </row>
    <row r="11" spans="1:12" ht="39.950000000000003" customHeight="1" thickBot="1" x14ac:dyDescent="0.25">
      <c r="A11" s="789" t="s">
        <v>97</v>
      </c>
      <c r="B11" s="777">
        <v>730</v>
      </c>
      <c r="C11" s="777">
        <v>735</v>
      </c>
      <c r="D11" s="777">
        <v>211</v>
      </c>
      <c r="E11" s="777">
        <v>218</v>
      </c>
      <c r="F11" s="777">
        <v>751</v>
      </c>
      <c r="G11" s="777">
        <v>782</v>
      </c>
      <c r="H11" s="779" t="s">
        <v>446</v>
      </c>
      <c r="K11" s="7"/>
      <c r="L11" s="7"/>
    </row>
    <row r="12" spans="1:12" ht="39.950000000000003" customHeight="1" x14ac:dyDescent="0.2">
      <c r="A12" s="790"/>
      <c r="B12" s="778"/>
      <c r="C12" s="778"/>
      <c r="D12" s="778"/>
      <c r="E12" s="778"/>
      <c r="F12" s="778"/>
      <c r="G12" s="778"/>
      <c r="H12" s="780"/>
      <c r="K12" s="7"/>
      <c r="L12" s="7"/>
    </row>
    <row r="13" spans="1:12" ht="39.950000000000003" customHeight="1" x14ac:dyDescent="0.2">
      <c r="A13" s="791" t="s">
        <v>98</v>
      </c>
      <c r="B13" s="785">
        <v>24</v>
      </c>
      <c r="C13" s="785">
        <v>25</v>
      </c>
      <c r="D13" s="785">
        <v>7</v>
      </c>
      <c r="E13" s="785">
        <v>7</v>
      </c>
      <c r="F13" s="785">
        <v>25</v>
      </c>
      <c r="G13" s="785">
        <v>26</v>
      </c>
      <c r="H13" s="787" t="s">
        <v>447</v>
      </c>
      <c r="K13" s="7"/>
      <c r="L13" s="7"/>
    </row>
    <row r="14" spans="1:12" ht="39.950000000000003" customHeight="1" thickBot="1" x14ac:dyDescent="0.25">
      <c r="A14" s="681"/>
      <c r="B14" s="786"/>
      <c r="C14" s="786"/>
      <c r="D14" s="786"/>
      <c r="E14" s="786"/>
      <c r="F14" s="786"/>
      <c r="G14" s="786"/>
      <c r="H14" s="788"/>
      <c r="K14" s="7"/>
      <c r="L14" s="7"/>
    </row>
    <row r="15" spans="1:12" ht="13.5" thickTop="1" x14ac:dyDescent="0.2">
      <c r="L15" s="9"/>
    </row>
    <row r="17" spans="1:8" ht="19.5" customHeight="1" x14ac:dyDescent="0.2">
      <c r="A17" s="23"/>
      <c r="B17" s="23"/>
      <c r="C17" s="23"/>
      <c r="D17" s="23"/>
      <c r="E17" s="23"/>
      <c r="F17" s="23"/>
      <c r="G17" s="23"/>
      <c r="H17" s="23"/>
    </row>
    <row r="23" spans="1:8" ht="15.75" x14ac:dyDescent="0.2">
      <c r="A23" s="784" t="s">
        <v>581</v>
      </c>
      <c r="B23" s="784"/>
      <c r="C23" s="784"/>
      <c r="D23" s="784"/>
      <c r="E23" s="784"/>
      <c r="F23" s="784"/>
      <c r="G23" s="784"/>
      <c r="H23" s="784"/>
    </row>
    <row r="26" spans="1:8" ht="15.75" x14ac:dyDescent="0.2">
      <c r="A26" s="784"/>
      <c r="B26" s="784"/>
      <c r="C26" s="784"/>
      <c r="D26" s="784"/>
      <c r="E26" s="784"/>
      <c r="F26" s="784"/>
      <c r="G26" s="784"/>
      <c r="H26" s="784"/>
    </row>
    <row r="27" spans="1:8" x14ac:dyDescent="0.2">
      <c r="A27" s="35"/>
      <c r="B27" s="35"/>
      <c r="C27" s="35"/>
    </row>
  </sheetData>
  <mergeCells count="39">
    <mergeCell ref="A1:H1"/>
    <mergeCell ref="B4:C4"/>
    <mergeCell ref="D4:E4"/>
    <mergeCell ref="F9:F10"/>
    <mergeCell ref="D9:D10"/>
    <mergeCell ref="A2:H2"/>
    <mergeCell ref="C9:C10"/>
    <mergeCell ref="B5:C5"/>
    <mergeCell ref="B9:B10"/>
    <mergeCell ref="F4:G4"/>
    <mergeCell ref="F5:G5"/>
    <mergeCell ref="G9:G10"/>
    <mergeCell ref="A4:A8"/>
    <mergeCell ref="A9:A10"/>
    <mergeCell ref="D6:E6"/>
    <mergeCell ref="A23:H23"/>
    <mergeCell ref="F13:F14"/>
    <mergeCell ref="A26:H26"/>
    <mergeCell ref="D11:D12"/>
    <mergeCell ref="B13:B14"/>
    <mergeCell ref="E13:E14"/>
    <mergeCell ref="D13:D14"/>
    <mergeCell ref="C13:C14"/>
    <mergeCell ref="C11:C12"/>
    <mergeCell ref="H13:H14"/>
    <mergeCell ref="E11:E12"/>
    <mergeCell ref="F11:F12"/>
    <mergeCell ref="G11:G12"/>
    <mergeCell ref="G13:G14"/>
    <mergeCell ref="A11:A12"/>
    <mergeCell ref="A13:A14"/>
    <mergeCell ref="K5:L5"/>
    <mergeCell ref="H9:H10"/>
    <mergeCell ref="D5:E5"/>
    <mergeCell ref="B11:B12"/>
    <mergeCell ref="H11:H12"/>
    <mergeCell ref="E9:E10"/>
    <mergeCell ref="H4:H8"/>
    <mergeCell ref="D7:E7"/>
  </mergeCells>
  <printOptions horizontalCentered="1"/>
  <pageMargins left="0.54" right="0.57999999999999996" top="1.36" bottom="0.49" header="1.19" footer="0.27"/>
  <pageSetup paperSize="9" orientation="landscape" verticalDpi="1200" r:id="rId1"/>
  <headerFooter>
    <oddFooter>&amp;C&amp;"Arial,غامق"&amp;12 &amp;14 &amp;12 &amp;14 &amp;12 15</oddFooter>
  </headerFooter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0"/>
  <sheetViews>
    <sheetView rightToLeft="1" view="pageBreakPreview" zoomScale="60" workbookViewId="0">
      <selection sqref="A1:I76"/>
    </sheetView>
  </sheetViews>
  <sheetFormatPr defaultRowHeight="12.75" x14ac:dyDescent="0.2"/>
  <cols>
    <col min="1" max="1" width="18.7109375" customWidth="1"/>
    <col min="2" max="2" width="18.85546875" customWidth="1"/>
    <col min="3" max="3" width="13" customWidth="1"/>
    <col min="4" max="4" width="13.5703125" customWidth="1"/>
    <col min="5" max="5" width="13.7109375" customWidth="1"/>
    <col min="6" max="6" width="12.7109375" customWidth="1"/>
    <col min="7" max="7" width="12.7109375" style="211" customWidth="1"/>
    <col min="8" max="8" width="22.42578125" style="211" customWidth="1"/>
    <col min="9" max="9" width="19.140625" customWidth="1"/>
  </cols>
  <sheetData>
    <row r="1" spans="1:9" ht="26.25" customHeight="1" x14ac:dyDescent="0.2">
      <c r="A1" s="811" t="s">
        <v>347</v>
      </c>
      <c r="B1" s="811"/>
      <c r="C1" s="811"/>
      <c r="D1" s="811"/>
      <c r="E1" s="811"/>
      <c r="F1" s="811"/>
      <c r="G1" s="811"/>
      <c r="H1" s="811"/>
      <c r="I1" s="811"/>
    </row>
    <row r="2" spans="1:9" ht="44.25" customHeight="1" x14ac:dyDescent="0.2">
      <c r="A2" s="813" t="s">
        <v>720</v>
      </c>
      <c r="B2" s="814"/>
      <c r="C2" s="814"/>
      <c r="D2" s="814"/>
      <c r="E2" s="814"/>
      <c r="F2" s="814"/>
      <c r="G2" s="814"/>
      <c r="H2" s="814"/>
      <c r="I2" s="814"/>
    </row>
    <row r="3" spans="1:9" ht="24" customHeight="1" thickBot="1" x14ac:dyDescent="0.35">
      <c r="A3" s="96" t="s">
        <v>326</v>
      </c>
      <c r="B3" s="97"/>
      <c r="C3" s="97"/>
      <c r="D3" s="97"/>
      <c r="E3" s="97"/>
      <c r="F3" s="97"/>
      <c r="G3" s="233"/>
      <c r="H3" s="233"/>
      <c r="I3" s="98" t="s">
        <v>558</v>
      </c>
    </row>
    <row r="4" spans="1:9" ht="25.5" customHeight="1" thickTop="1" x14ac:dyDescent="0.3">
      <c r="A4" s="815" t="s">
        <v>137</v>
      </c>
      <c r="B4" s="829" t="s">
        <v>30</v>
      </c>
      <c r="C4" s="311" t="s">
        <v>70</v>
      </c>
      <c r="D4" s="312" t="s">
        <v>60</v>
      </c>
      <c r="E4" s="312" t="s">
        <v>61</v>
      </c>
      <c r="F4" s="312" t="s">
        <v>308</v>
      </c>
      <c r="G4" s="313" t="s">
        <v>8</v>
      </c>
      <c r="H4" s="829" t="s">
        <v>721</v>
      </c>
      <c r="I4" s="641" t="s">
        <v>422</v>
      </c>
    </row>
    <row r="5" spans="1:9" ht="25.5" customHeight="1" thickBot="1" x14ac:dyDescent="0.25">
      <c r="A5" s="816"/>
      <c r="B5" s="830"/>
      <c r="C5" s="314" t="s">
        <v>376</v>
      </c>
      <c r="D5" s="315" t="s">
        <v>410</v>
      </c>
      <c r="E5" s="315" t="s">
        <v>411</v>
      </c>
      <c r="F5" s="315" t="s">
        <v>158</v>
      </c>
      <c r="G5" s="316" t="s">
        <v>154</v>
      </c>
      <c r="H5" s="830"/>
      <c r="I5" s="643"/>
    </row>
    <row r="6" spans="1:9" ht="15" customHeight="1" thickTop="1" x14ac:dyDescent="0.2">
      <c r="A6" s="817" t="s">
        <v>15</v>
      </c>
      <c r="B6" s="835" t="s">
        <v>31</v>
      </c>
      <c r="C6" s="812">
        <v>15</v>
      </c>
      <c r="D6" s="812">
        <v>18</v>
      </c>
      <c r="E6" s="812">
        <v>28</v>
      </c>
      <c r="F6" s="812">
        <v>1</v>
      </c>
      <c r="G6" s="812">
        <v>62</v>
      </c>
      <c r="H6" s="629" t="s">
        <v>379</v>
      </c>
      <c r="I6" s="823" t="s">
        <v>424</v>
      </c>
    </row>
    <row r="7" spans="1:9" ht="15" customHeight="1" x14ac:dyDescent="0.2">
      <c r="A7" s="818"/>
      <c r="B7" s="810"/>
      <c r="C7" s="794"/>
      <c r="D7" s="794"/>
      <c r="E7" s="794"/>
      <c r="F7" s="794"/>
      <c r="G7" s="794"/>
      <c r="H7" s="630"/>
      <c r="I7" s="807"/>
    </row>
    <row r="8" spans="1:9" ht="15" customHeight="1" x14ac:dyDescent="0.2">
      <c r="A8" s="818"/>
      <c r="B8" s="810" t="s">
        <v>325</v>
      </c>
      <c r="C8" s="795">
        <v>19</v>
      </c>
      <c r="D8" s="794">
        <v>8</v>
      </c>
      <c r="E8" s="794">
        <v>5</v>
      </c>
      <c r="F8" s="794">
        <v>1</v>
      </c>
      <c r="G8" s="801">
        <v>33</v>
      </c>
      <c r="H8" s="630" t="s">
        <v>449</v>
      </c>
      <c r="I8" s="807"/>
    </row>
    <row r="9" spans="1:9" ht="15" customHeight="1" x14ac:dyDescent="0.2">
      <c r="A9" s="818"/>
      <c r="B9" s="810"/>
      <c r="C9" s="795"/>
      <c r="D9" s="794"/>
      <c r="E9" s="794"/>
      <c r="F9" s="794"/>
      <c r="G9" s="801"/>
      <c r="H9" s="630"/>
      <c r="I9" s="807"/>
    </row>
    <row r="10" spans="1:9" ht="15" customHeight="1" x14ac:dyDescent="0.2">
      <c r="A10" s="818"/>
      <c r="B10" s="810" t="s">
        <v>33</v>
      </c>
      <c r="C10" s="795">
        <v>61</v>
      </c>
      <c r="D10" s="794">
        <v>14</v>
      </c>
      <c r="E10" s="794">
        <v>34</v>
      </c>
      <c r="F10" s="794" t="s">
        <v>536</v>
      </c>
      <c r="G10" s="801">
        <v>109</v>
      </c>
      <c r="H10" s="630" t="s">
        <v>450</v>
      </c>
      <c r="I10" s="807"/>
    </row>
    <row r="11" spans="1:9" ht="15" customHeight="1" x14ac:dyDescent="0.2">
      <c r="A11" s="818"/>
      <c r="B11" s="810"/>
      <c r="C11" s="795"/>
      <c r="D11" s="794"/>
      <c r="E11" s="794"/>
      <c r="F11" s="794"/>
      <c r="G11" s="801"/>
      <c r="H11" s="630"/>
      <c r="I11" s="807"/>
    </row>
    <row r="12" spans="1:9" ht="15" customHeight="1" x14ac:dyDescent="0.2">
      <c r="A12" s="818"/>
      <c r="B12" s="810" t="s">
        <v>34</v>
      </c>
      <c r="C12" s="794">
        <v>22</v>
      </c>
      <c r="D12" s="794">
        <v>5</v>
      </c>
      <c r="E12" s="794">
        <v>1</v>
      </c>
      <c r="F12" s="794" t="s">
        <v>536</v>
      </c>
      <c r="G12" s="794">
        <v>28</v>
      </c>
      <c r="H12" s="630" t="s">
        <v>451</v>
      </c>
      <c r="I12" s="807"/>
    </row>
    <row r="13" spans="1:9" ht="15" customHeight="1" thickBot="1" x14ac:dyDescent="0.25">
      <c r="A13" s="818"/>
      <c r="B13" s="822"/>
      <c r="C13" s="794"/>
      <c r="D13" s="794"/>
      <c r="E13" s="794"/>
      <c r="F13" s="794"/>
      <c r="G13" s="797"/>
      <c r="H13" s="796"/>
      <c r="I13" s="807"/>
    </row>
    <row r="14" spans="1:9" ht="15" customHeight="1" thickTop="1" x14ac:dyDescent="0.2">
      <c r="A14" s="818"/>
      <c r="B14" s="820" t="s">
        <v>8</v>
      </c>
      <c r="C14" s="803">
        <f>SUM(C6:C13)</f>
        <v>117</v>
      </c>
      <c r="D14" s="803">
        <f>SUM(D6:D13)</f>
        <v>45</v>
      </c>
      <c r="E14" s="803">
        <f>SUM(E6:E13)</f>
        <v>68</v>
      </c>
      <c r="F14" s="803">
        <f>SUM(F6:F13)</f>
        <v>2</v>
      </c>
      <c r="G14" s="803">
        <v>232</v>
      </c>
      <c r="H14" s="799" t="s">
        <v>154</v>
      </c>
      <c r="I14" s="807"/>
    </row>
    <row r="15" spans="1:9" ht="15" customHeight="1" thickBot="1" x14ac:dyDescent="0.25">
      <c r="A15" s="819"/>
      <c r="B15" s="821"/>
      <c r="C15" s="805"/>
      <c r="D15" s="805"/>
      <c r="E15" s="805"/>
      <c r="F15" s="805"/>
      <c r="G15" s="805"/>
      <c r="H15" s="800"/>
      <c r="I15" s="808"/>
    </row>
    <row r="16" spans="1:9" ht="15" customHeight="1" thickTop="1" x14ac:dyDescent="0.2">
      <c r="A16" s="826" t="s">
        <v>323</v>
      </c>
      <c r="B16" s="824" t="s">
        <v>31</v>
      </c>
      <c r="C16" s="794">
        <v>14</v>
      </c>
      <c r="D16" s="794">
        <v>5</v>
      </c>
      <c r="E16" s="794">
        <v>51</v>
      </c>
      <c r="F16" s="794" t="s">
        <v>536</v>
      </c>
      <c r="G16" s="798">
        <v>70</v>
      </c>
      <c r="H16" s="629" t="s">
        <v>379</v>
      </c>
      <c r="I16" s="806" t="s">
        <v>440</v>
      </c>
    </row>
    <row r="17" spans="1:9" ht="15" customHeight="1" x14ac:dyDescent="0.2">
      <c r="A17" s="818"/>
      <c r="B17" s="810"/>
      <c r="C17" s="794"/>
      <c r="D17" s="794"/>
      <c r="E17" s="794"/>
      <c r="F17" s="794"/>
      <c r="G17" s="794"/>
      <c r="H17" s="630"/>
      <c r="I17" s="807"/>
    </row>
    <row r="18" spans="1:9" ht="15" customHeight="1" x14ac:dyDescent="0.2">
      <c r="A18" s="818"/>
      <c r="B18" s="810" t="s">
        <v>325</v>
      </c>
      <c r="C18" s="795">
        <v>59</v>
      </c>
      <c r="D18" s="794">
        <v>21</v>
      </c>
      <c r="E18" s="794">
        <v>16</v>
      </c>
      <c r="F18" s="794" t="s">
        <v>536</v>
      </c>
      <c r="G18" s="801">
        <v>96</v>
      </c>
      <c r="H18" s="630" t="s">
        <v>449</v>
      </c>
      <c r="I18" s="807"/>
    </row>
    <row r="19" spans="1:9" ht="15" customHeight="1" x14ac:dyDescent="0.2">
      <c r="A19" s="818"/>
      <c r="B19" s="810"/>
      <c r="C19" s="795"/>
      <c r="D19" s="794"/>
      <c r="E19" s="794"/>
      <c r="F19" s="794"/>
      <c r="G19" s="801"/>
      <c r="H19" s="630"/>
      <c r="I19" s="807"/>
    </row>
    <row r="20" spans="1:9" ht="15" customHeight="1" x14ac:dyDescent="0.2">
      <c r="A20" s="818"/>
      <c r="B20" s="810" t="s">
        <v>33</v>
      </c>
      <c r="C20" s="795">
        <v>234</v>
      </c>
      <c r="D20" s="794">
        <v>40</v>
      </c>
      <c r="E20" s="794">
        <v>115</v>
      </c>
      <c r="F20" s="794">
        <v>3</v>
      </c>
      <c r="G20" s="801">
        <v>392</v>
      </c>
      <c r="H20" s="630" t="s">
        <v>450</v>
      </c>
      <c r="I20" s="807"/>
    </row>
    <row r="21" spans="1:9" ht="15" customHeight="1" x14ac:dyDescent="0.2">
      <c r="A21" s="818"/>
      <c r="B21" s="810"/>
      <c r="C21" s="795"/>
      <c r="D21" s="794"/>
      <c r="E21" s="794"/>
      <c r="F21" s="794"/>
      <c r="G21" s="801"/>
      <c r="H21" s="630"/>
      <c r="I21" s="807"/>
    </row>
    <row r="22" spans="1:9" ht="15" customHeight="1" x14ac:dyDescent="0.2">
      <c r="A22" s="818"/>
      <c r="B22" s="810" t="s">
        <v>34</v>
      </c>
      <c r="C22" s="794">
        <v>11</v>
      </c>
      <c r="D22" s="794" t="s">
        <v>536</v>
      </c>
      <c r="E22" s="794" t="s">
        <v>536</v>
      </c>
      <c r="F22" s="794">
        <v>110</v>
      </c>
      <c r="G22" s="794">
        <v>121</v>
      </c>
      <c r="H22" s="630" t="s">
        <v>451</v>
      </c>
      <c r="I22" s="807"/>
    </row>
    <row r="23" spans="1:9" ht="15" customHeight="1" thickBot="1" x14ac:dyDescent="0.25">
      <c r="A23" s="818"/>
      <c r="B23" s="822"/>
      <c r="C23" s="794"/>
      <c r="D23" s="794"/>
      <c r="E23" s="794"/>
      <c r="F23" s="794"/>
      <c r="G23" s="797"/>
      <c r="H23" s="796"/>
      <c r="I23" s="807"/>
    </row>
    <row r="24" spans="1:9" ht="15" customHeight="1" thickTop="1" x14ac:dyDescent="0.2">
      <c r="A24" s="818"/>
      <c r="B24" s="820" t="s">
        <v>8</v>
      </c>
      <c r="C24" s="803">
        <f>SUM(C16:C23)</f>
        <v>318</v>
      </c>
      <c r="D24" s="803">
        <f>SUM(D16:D23)</f>
        <v>66</v>
      </c>
      <c r="E24" s="803">
        <f>SUM(E16:E23)</f>
        <v>182</v>
      </c>
      <c r="F24" s="803">
        <f>SUM(F16:F23)</f>
        <v>113</v>
      </c>
      <c r="G24" s="803">
        <v>679</v>
      </c>
      <c r="H24" s="799" t="s">
        <v>154</v>
      </c>
      <c r="I24" s="807"/>
    </row>
    <row r="25" spans="1:9" ht="15" customHeight="1" thickBot="1" x14ac:dyDescent="0.25">
      <c r="A25" s="819"/>
      <c r="B25" s="821"/>
      <c r="C25" s="805"/>
      <c r="D25" s="805"/>
      <c r="E25" s="805"/>
      <c r="F25" s="805"/>
      <c r="G25" s="805"/>
      <c r="H25" s="800"/>
      <c r="I25" s="808"/>
    </row>
    <row r="26" spans="1:9" ht="15" customHeight="1" thickTop="1" x14ac:dyDescent="0.2">
      <c r="A26" s="826" t="s">
        <v>319</v>
      </c>
      <c r="B26" s="824" t="s">
        <v>31</v>
      </c>
      <c r="C26" s="794">
        <v>30</v>
      </c>
      <c r="D26" s="794">
        <v>17</v>
      </c>
      <c r="E26" s="794">
        <v>27</v>
      </c>
      <c r="F26" s="794" t="s">
        <v>536</v>
      </c>
      <c r="G26" s="798">
        <v>74</v>
      </c>
      <c r="H26" s="629" t="s">
        <v>379</v>
      </c>
      <c r="I26" s="806" t="s">
        <v>425</v>
      </c>
    </row>
    <row r="27" spans="1:9" ht="15" customHeight="1" x14ac:dyDescent="0.2">
      <c r="A27" s="818"/>
      <c r="B27" s="810"/>
      <c r="C27" s="794"/>
      <c r="D27" s="794"/>
      <c r="E27" s="794"/>
      <c r="F27" s="794"/>
      <c r="G27" s="794"/>
      <c r="H27" s="630"/>
      <c r="I27" s="807"/>
    </row>
    <row r="28" spans="1:9" ht="15" customHeight="1" x14ac:dyDescent="0.2">
      <c r="A28" s="818"/>
      <c r="B28" s="810" t="s">
        <v>325</v>
      </c>
      <c r="C28" s="795">
        <v>3</v>
      </c>
      <c r="D28" s="794">
        <v>1</v>
      </c>
      <c r="E28" s="794" t="s">
        <v>536</v>
      </c>
      <c r="F28" s="794" t="s">
        <v>536</v>
      </c>
      <c r="G28" s="801">
        <v>4</v>
      </c>
      <c r="H28" s="630" t="s">
        <v>449</v>
      </c>
      <c r="I28" s="807"/>
    </row>
    <row r="29" spans="1:9" ht="15" customHeight="1" x14ac:dyDescent="0.2">
      <c r="A29" s="818"/>
      <c r="B29" s="810"/>
      <c r="C29" s="795"/>
      <c r="D29" s="794"/>
      <c r="E29" s="794"/>
      <c r="F29" s="794"/>
      <c r="G29" s="801"/>
      <c r="H29" s="630"/>
      <c r="I29" s="807"/>
    </row>
    <row r="30" spans="1:9" ht="15" customHeight="1" x14ac:dyDescent="0.2">
      <c r="A30" s="818"/>
      <c r="B30" s="810" t="s">
        <v>33</v>
      </c>
      <c r="C30" s="795">
        <v>42</v>
      </c>
      <c r="D30" s="794">
        <v>15</v>
      </c>
      <c r="E30" s="794">
        <v>27</v>
      </c>
      <c r="F30" s="794" t="s">
        <v>536</v>
      </c>
      <c r="G30" s="801">
        <v>84</v>
      </c>
      <c r="H30" s="630" t="s">
        <v>450</v>
      </c>
      <c r="I30" s="807"/>
    </row>
    <row r="31" spans="1:9" ht="15" customHeight="1" x14ac:dyDescent="0.2">
      <c r="A31" s="818"/>
      <c r="B31" s="810"/>
      <c r="C31" s="795"/>
      <c r="D31" s="794"/>
      <c r="E31" s="794"/>
      <c r="F31" s="794"/>
      <c r="G31" s="801"/>
      <c r="H31" s="630"/>
      <c r="I31" s="807"/>
    </row>
    <row r="32" spans="1:9" ht="15" customHeight="1" x14ac:dyDescent="0.2">
      <c r="A32" s="818"/>
      <c r="B32" s="810" t="s">
        <v>34</v>
      </c>
      <c r="C32" s="794" t="s">
        <v>536</v>
      </c>
      <c r="D32" s="794" t="s">
        <v>536</v>
      </c>
      <c r="E32" s="794" t="s">
        <v>536</v>
      </c>
      <c r="F32" s="794" t="s">
        <v>536</v>
      </c>
      <c r="G32" s="794" t="s">
        <v>536</v>
      </c>
      <c r="H32" s="630" t="s">
        <v>451</v>
      </c>
      <c r="I32" s="807"/>
    </row>
    <row r="33" spans="1:9" ht="15" customHeight="1" thickBot="1" x14ac:dyDescent="0.25">
      <c r="A33" s="818"/>
      <c r="B33" s="822"/>
      <c r="C33" s="794"/>
      <c r="D33" s="794"/>
      <c r="E33" s="794"/>
      <c r="F33" s="794"/>
      <c r="G33" s="797"/>
      <c r="H33" s="796"/>
      <c r="I33" s="807"/>
    </row>
    <row r="34" spans="1:9" ht="15" customHeight="1" thickTop="1" x14ac:dyDescent="0.2">
      <c r="A34" s="818"/>
      <c r="B34" s="820" t="s">
        <v>8</v>
      </c>
      <c r="C34" s="803">
        <f>SUM(C26:C33)</f>
        <v>75</v>
      </c>
      <c r="D34" s="803">
        <f>SUM(D26:D33)</f>
        <v>33</v>
      </c>
      <c r="E34" s="803">
        <f>SUM(E26:E33)</f>
        <v>54</v>
      </c>
      <c r="F34" s="803" t="s">
        <v>536</v>
      </c>
      <c r="G34" s="803">
        <v>162</v>
      </c>
      <c r="H34" s="799" t="s">
        <v>154</v>
      </c>
      <c r="I34" s="807"/>
    </row>
    <row r="35" spans="1:9" ht="15" customHeight="1" thickBot="1" x14ac:dyDescent="0.25">
      <c r="A35" s="819"/>
      <c r="B35" s="821"/>
      <c r="C35" s="805"/>
      <c r="D35" s="805"/>
      <c r="E35" s="805"/>
      <c r="F35" s="805"/>
      <c r="G35" s="805"/>
      <c r="H35" s="800"/>
      <c r="I35" s="808"/>
    </row>
    <row r="36" spans="1:9" ht="15" customHeight="1" thickTop="1" x14ac:dyDescent="0.2">
      <c r="A36" s="826" t="s">
        <v>1</v>
      </c>
      <c r="B36" s="824" t="s">
        <v>31</v>
      </c>
      <c r="C36" s="794">
        <v>120</v>
      </c>
      <c r="D36" s="794">
        <v>19</v>
      </c>
      <c r="E36" s="794">
        <v>154</v>
      </c>
      <c r="F36" s="794" t="s">
        <v>536</v>
      </c>
      <c r="G36" s="798">
        <v>293</v>
      </c>
      <c r="H36" s="629" t="s">
        <v>379</v>
      </c>
      <c r="I36" s="806" t="s">
        <v>426</v>
      </c>
    </row>
    <row r="37" spans="1:9" ht="15" customHeight="1" x14ac:dyDescent="0.2">
      <c r="A37" s="818"/>
      <c r="B37" s="810"/>
      <c r="C37" s="794"/>
      <c r="D37" s="794"/>
      <c r="E37" s="794"/>
      <c r="F37" s="794"/>
      <c r="G37" s="794"/>
      <c r="H37" s="630"/>
      <c r="I37" s="807"/>
    </row>
    <row r="38" spans="1:9" ht="15" customHeight="1" x14ac:dyDescent="0.2">
      <c r="A38" s="818"/>
      <c r="B38" s="810" t="s">
        <v>325</v>
      </c>
      <c r="C38" s="795">
        <v>13</v>
      </c>
      <c r="D38" s="794" t="s">
        <v>536</v>
      </c>
      <c r="E38" s="794" t="s">
        <v>536</v>
      </c>
      <c r="F38" s="794" t="s">
        <v>536</v>
      </c>
      <c r="G38" s="801">
        <v>13</v>
      </c>
      <c r="H38" s="630" t="s">
        <v>449</v>
      </c>
      <c r="I38" s="807"/>
    </row>
    <row r="39" spans="1:9" ht="15" customHeight="1" x14ac:dyDescent="0.2">
      <c r="A39" s="818"/>
      <c r="B39" s="810"/>
      <c r="C39" s="795"/>
      <c r="D39" s="794"/>
      <c r="E39" s="794"/>
      <c r="F39" s="794"/>
      <c r="G39" s="801"/>
      <c r="H39" s="630"/>
      <c r="I39" s="807"/>
    </row>
    <row r="40" spans="1:9" ht="15" customHeight="1" x14ac:dyDescent="0.2">
      <c r="A40" s="818"/>
      <c r="B40" s="810" t="s">
        <v>33</v>
      </c>
      <c r="C40" s="795">
        <v>303</v>
      </c>
      <c r="D40" s="794">
        <v>61</v>
      </c>
      <c r="E40" s="794">
        <v>296</v>
      </c>
      <c r="F40" s="794" t="s">
        <v>536</v>
      </c>
      <c r="G40" s="801">
        <v>660</v>
      </c>
      <c r="H40" s="630" t="s">
        <v>450</v>
      </c>
      <c r="I40" s="807"/>
    </row>
    <row r="41" spans="1:9" ht="15" customHeight="1" x14ac:dyDescent="0.2">
      <c r="A41" s="818"/>
      <c r="B41" s="810"/>
      <c r="C41" s="795"/>
      <c r="D41" s="794"/>
      <c r="E41" s="794"/>
      <c r="F41" s="794"/>
      <c r="G41" s="801"/>
      <c r="H41" s="630"/>
      <c r="I41" s="807"/>
    </row>
    <row r="42" spans="1:9" ht="15" customHeight="1" x14ac:dyDescent="0.2">
      <c r="A42" s="818"/>
      <c r="B42" s="810" t="s">
        <v>34</v>
      </c>
      <c r="C42" s="794">
        <v>17</v>
      </c>
      <c r="D42" s="794">
        <v>2</v>
      </c>
      <c r="E42" s="794">
        <v>30</v>
      </c>
      <c r="F42" s="794" t="s">
        <v>536</v>
      </c>
      <c r="G42" s="794">
        <v>49</v>
      </c>
      <c r="H42" s="630" t="s">
        <v>451</v>
      </c>
      <c r="I42" s="807"/>
    </row>
    <row r="43" spans="1:9" ht="15" customHeight="1" thickBot="1" x14ac:dyDescent="0.25">
      <c r="A43" s="818"/>
      <c r="B43" s="822"/>
      <c r="C43" s="794"/>
      <c r="D43" s="794"/>
      <c r="E43" s="794"/>
      <c r="F43" s="794"/>
      <c r="G43" s="797"/>
      <c r="H43" s="796"/>
      <c r="I43" s="807"/>
    </row>
    <row r="44" spans="1:9" ht="15" customHeight="1" thickTop="1" x14ac:dyDescent="0.2">
      <c r="A44" s="818"/>
      <c r="B44" s="820" t="s">
        <v>8</v>
      </c>
      <c r="C44" s="803">
        <f>SUM(C36:C43)</f>
        <v>453</v>
      </c>
      <c r="D44" s="803">
        <f>SUM(D36:D43)</f>
        <v>82</v>
      </c>
      <c r="E44" s="803">
        <f>SUM(E36:E43)</f>
        <v>480</v>
      </c>
      <c r="F44" s="803" t="s">
        <v>536</v>
      </c>
      <c r="G44" s="803">
        <v>1015</v>
      </c>
      <c r="H44" s="799" t="s">
        <v>154</v>
      </c>
      <c r="I44" s="807"/>
    </row>
    <row r="45" spans="1:9" ht="15" customHeight="1" thickBot="1" x14ac:dyDescent="0.25">
      <c r="A45" s="819"/>
      <c r="B45" s="821"/>
      <c r="C45" s="805"/>
      <c r="D45" s="805"/>
      <c r="E45" s="805"/>
      <c r="F45" s="805"/>
      <c r="G45" s="805"/>
      <c r="H45" s="800"/>
      <c r="I45" s="808"/>
    </row>
    <row r="46" spans="1:9" ht="15" customHeight="1" thickTop="1" x14ac:dyDescent="0.2">
      <c r="A46" s="826" t="s">
        <v>35</v>
      </c>
      <c r="B46" s="824" t="s">
        <v>31</v>
      </c>
      <c r="C46" s="794">
        <v>39</v>
      </c>
      <c r="D46" s="794">
        <v>15</v>
      </c>
      <c r="E46" s="794">
        <v>96</v>
      </c>
      <c r="F46" s="794" t="s">
        <v>536</v>
      </c>
      <c r="G46" s="798">
        <v>150</v>
      </c>
      <c r="H46" s="629" t="s">
        <v>379</v>
      </c>
      <c r="I46" s="806" t="s">
        <v>427</v>
      </c>
    </row>
    <row r="47" spans="1:9" ht="15" customHeight="1" x14ac:dyDescent="0.2">
      <c r="A47" s="818"/>
      <c r="B47" s="810"/>
      <c r="C47" s="794"/>
      <c r="D47" s="794"/>
      <c r="E47" s="794"/>
      <c r="F47" s="794"/>
      <c r="G47" s="794"/>
      <c r="H47" s="630"/>
      <c r="I47" s="807"/>
    </row>
    <row r="48" spans="1:9" ht="15" customHeight="1" x14ac:dyDescent="0.2">
      <c r="A48" s="818"/>
      <c r="B48" s="810" t="s">
        <v>325</v>
      </c>
      <c r="C48" s="795">
        <v>40</v>
      </c>
      <c r="D48" s="794">
        <v>25</v>
      </c>
      <c r="E48" s="794">
        <v>5</v>
      </c>
      <c r="F48" s="794" t="s">
        <v>536</v>
      </c>
      <c r="G48" s="801">
        <v>70</v>
      </c>
      <c r="H48" s="630" t="s">
        <v>449</v>
      </c>
      <c r="I48" s="807"/>
    </row>
    <row r="49" spans="1:9" ht="15" customHeight="1" x14ac:dyDescent="0.2">
      <c r="A49" s="818"/>
      <c r="B49" s="810"/>
      <c r="C49" s="795"/>
      <c r="D49" s="794"/>
      <c r="E49" s="794"/>
      <c r="F49" s="794"/>
      <c r="G49" s="801"/>
      <c r="H49" s="630"/>
      <c r="I49" s="807"/>
    </row>
    <row r="50" spans="1:9" ht="15" customHeight="1" x14ac:dyDescent="0.2">
      <c r="A50" s="818"/>
      <c r="B50" s="810" t="s">
        <v>33</v>
      </c>
      <c r="C50" s="795">
        <v>295</v>
      </c>
      <c r="D50" s="794">
        <v>57</v>
      </c>
      <c r="E50" s="794">
        <v>208</v>
      </c>
      <c r="F50" s="794" t="s">
        <v>536</v>
      </c>
      <c r="G50" s="801">
        <v>560</v>
      </c>
      <c r="H50" s="630" t="s">
        <v>450</v>
      </c>
      <c r="I50" s="807"/>
    </row>
    <row r="51" spans="1:9" ht="15" customHeight="1" x14ac:dyDescent="0.2">
      <c r="A51" s="818"/>
      <c r="B51" s="810"/>
      <c r="C51" s="795"/>
      <c r="D51" s="794"/>
      <c r="E51" s="794"/>
      <c r="F51" s="794"/>
      <c r="G51" s="801"/>
      <c r="H51" s="630"/>
      <c r="I51" s="807"/>
    </row>
    <row r="52" spans="1:9" ht="15" customHeight="1" x14ac:dyDescent="0.2">
      <c r="A52" s="818"/>
      <c r="B52" s="810" t="s">
        <v>34</v>
      </c>
      <c r="C52" s="794">
        <v>45</v>
      </c>
      <c r="D52" s="794">
        <v>4</v>
      </c>
      <c r="E52" s="794">
        <v>1</v>
      </c>
      <c r="F52" s="794" t="s">
        <v>536</v>
      </c>
      <c r="G52" s="794">
        <v>50</v>
      </c>
      <c r="H52" s="630" t="s">
        <v>451</v>
      </c>
      <c r="I52" s="807"/>
    </row>
    <row r="53" spans="1:9" ht="15" customHeight="1" thickBot="1" x14ac:dyDescent="0.25">
      <c r="A53" s="818"/>
      <c r="B53" s="822"/>
      <c r="C53" s="794"/>
      <c r="D53" s="794"/>
      <c r="E53" s="794"/>
      <c r="F53" s="794"/>
      <c r="G53" s="797"/>
      <c r="H53" s="796"/>
      <c r="I53" s="807"/>
    </row>
    <row r="54" spans="1:9" ht="15" customHeight="1" thickTop="1" x14ac:dyDescent="0.2">
      <c r="A54" s="818"/>
      <c r="B54" s="820" t="s">
        <v>8</v>
      </c>
      <c r="C54" s="803">
        <f>SUM(C46:C53)</f>
        <v>419</v>
      </c>
      <c r="D54" s="803">
        <f>SUM(D46:D53)</f>
        <v>101</v>
      </c>
      <c r="E54" s="803">
        <f>SUM(E46:E53)</f>
        <v>310</v>
      </c>
      <c r="F54" s="803" t="s">
        <v>536</v>
      </c>
      <c r="G54" s="803">
        <v>830</v>
      </c>
      <c r="H54" s="799" t="s">
        <v>154</v>
      </c>
      <c r="I54" s="807"/>
    </row>
    <row r="55" spans="1:9" ht="15" customHeight="1" thickBot="1" x14ac:dyDescent="0.25">
      <c r="A55" s="819"/>
      <c r="B55" s="821"/>
      <c r="C55" s="805"/>
      <c r="D55" s="805"/>
      <c r="E55" s="805"/>
      <c r="F55" s="805"/>
      <c r="G55" s="805"/>
      <c r="H55" s="800"/>
      <c r="I55" s="808"/>
    </row>
    <row r="56" spans="1:9" ht="15" customHeight="1" thickTop="1" x14ac:dyDescent="0.2">
      <c r="A56" s="826" t="s">
        <v>324</v>
      </c>
      <c r="B56" s="824" t="s">
        <v>31</v>
      </c>
      <c r="C56" s="794">
        <v>33</v>
      </c>
      <c r="D56" s="794">
        <v>5</v>
      </c>
      <c r="E56" s="794">
        <v>54</v>
      </c>
      <c r="F56" s="794" t="s">
        <v>536</v>
      </c>
      <c r="G56" s="798">
        <v>92</v>
      </c>
      <c r="H56" s="629" t="s">
        <v>379</v>
      </c>
      <c r="I56" s="806" t="s">
        <v>428</v>
      </c>
    </row>
    <row r="57" spans="1:9" ht="15" customHeight="1" x14ac:dyDescent="0.2">
      <c r="A57" s="818"/>
      <c r="B57" s="834"/>
      <c r="C57" s="794"/>
      <c r="D57" s="794"/>
      <c r="E57" s="794"/>
      <c r="F57" s="794"/>
      <c r="G57" s="794"/>
      <c r="H57" s="630"/>
      <c r="I57" s="807"/>
    </row>
    <row r="58" spans="1:9" ht="15" customHeight="1" x14ac:dyDescent="0.2">
      <c r="A58" s="818"/>
      <c r="B58" s="833" t="s">
        <v>325</v>
      </c>
      <c r="C58" s="795">
        <v>11</v>
      </c>
      <c r="D58" s="794">
        <v>7</v>
      </c>
      <c r="E58" s="794">
        <v>11</v>
      </c>
      <c r="F58" s="794" t="s">
        <v>536</v>
      </c>
      <c r="G58" s="801">
        <v>29</v>
      </c>
      <c r="H58" s="630" t="s">
        <v>449</v>
      </c>
      <c r="I58" s="807"/>
    </row>
    <row r="59" spans="1:9" ht="15" customHeight="1" x14ac:dyDescent="0.2">
      <c r="A59" s="818"/>
      <c r="B59" s="810"/>
      <c r="C59" s="795"/>
      <c r="D59" s="794"/>
      <c r="E59" s="794"/>
      <c r="F59" s="794"/>
      <c r="G59" s="801"/>
      <c r="H59" s="630"/>
      <c r="I59" s="807"/>
    </row>
    <row r="60" spans="1:9" ht="15" customHeight="1" x14ac:dyDescent="0.2">
      <c r="A60" s="818"/>
      <c r="B60" s="810" t="s">
        <v>33</v>
      </c>
      <c r="C60" s="795">
        <v>163</v>
      </c>
      <c r="D60" s="794">
        <v>5</v>
      </c>
      <c r="E60" s="794">
        <v>236</v>
      </c>
      <c r="F60" s="794" t="s">
        <v>536</v>
      </c>
      <c r="G60" s="801">
        <v>404</v>
      </c>
      <c r="H60" s="630" t="s">
        <v>450</v>
      </c>
      <c r="I60" s="807"/>
    </row>
    <row r="61" spans="1:9" ht="15" customHeight="1" x14ac:dyDescent="0.2">
      <c r="A61" s="818"/>
      <c r="B61" s="810"/>
      <c r="C61" s="795"/>
      <c r="D61" s="794"/>
      <c r="E61" s="794"/>
      <c r="F61" s="794"/>
      <c r="G61" s="801"/>
      <c r="H61" s="630"/>
      <c r="I61" s="807"/>
    </row>
    <row r="62" spans="1:9" ht="15" customHeight="1" x14ac:dyDescent="0.2">
      <c r="A62" s="818"/>
      <c r="B62" s="810" t="s">
        <v>34</v>
      </c>
      <c r="C62" s="794">
        <v>36</v>
      </c>
      <c r="D62" s="794" t="s">
        <v>536</v>
      </c>
      <c r="E62" s="794">
        <v>9</v>
      </c>
      <c r="F62" s="794" t="s">
        <v>536</v>
      </c>
      <c r="G62" s="794">
        <v>45</v>
      </c>
      <c r="H62" s="630" t="s">
        <v>451</v>
      </c>
      <c r="I62" s="807"/>
    </row>
    <row r="63" spans="1:9" ht="15" customHeight="1" thickBot="1" x14ac:dyDescent="0.25">
      <c r="A63" s="818"/>
      <c r="B63" s="822"/>
      <c r="C63" s="794"/>
      <c r="D63" s="794"/>
      <c r="E63" s="794"/>
      <c r="F63" s="794"/>
      <c r="G63" s="797"/>
      <c r="H63" s="796"/>
      <c r="I63" s="807"/>
    </row>
    <row r="64" spans="1:9" ht="15" customHeight="1" thickTop="1" x14ac:dyDescent="0.2">
      <c r="A64" s="818"/>
      <c r="B64" s="820" t="s">
        <v>8</v>
      </c>
      <c r="C64" s="803">
        <f>SUM(C56:C63)</f>
        <v>243</v>
      </c>
      <c r="D64" s="803">
        <f>SUM(D56:D63)</f>
        <v>17</v>
      </c>
      <c r="E64" s="803">
        <f>SUM(E56:E63)</f>
        <v>310</v>
      </c>
      <c r="F64" s="803" t="s">
        <v>536</v>
      </c>
      <c r="G64" s="803">
        <v>570</v>
      </c>
      <c r="H64" s="799" t="s">
        <v>154</v>
      </c>
      <c r="I64" s="807"/>
    </row>
    <row r="65" spans="1:9" ht="15" customHeight="1" thickBot="1" x14ac:dyDescent="0.25">
      <c r="A65" s="819"/>
      <c r="B65" s="821"/>
      <c r="C65" s="805"/>
      <c r="D65" s="805"/>
      <c r="E65" s="805"/>
      <c r="F65" s="805"/>
      <c r="G65" s="805"/>
      <c r="H65" s="800"/>
      <c r="I65" s="808"/>
    </row>
    <row r="66" spans="1:9" ht="15" customHeight="1" thickTop="1" x14ac:dyDescent="0.2">
      <c r="A66" s="826" t="s">
        <v>10</v>
      </c>
      <c r="B66" s="824" t="s">
        <v>31</v>
      </c>
      <c r="C66" s="794">
        <v>40</v>
      </c>
      <c r="D66" s="794">
        <v>13</v>
      </c>
      <c r="E66" s="794">
        <v>92</v>
      </c>
      <c r="F66" s="794" t="s">
        <v>536</v>
      </c>
      <c r="G66" s="798">
        <v>145</v>
      </c>
      <c r="H66" s="629" t="s">
        <v>379</v>
      </c>
      <c r="I66" s="806" t="s">
        <v>429</v>
      </c>
    </row>
    <row r="67" spans="1:9" ht="15" customHeight="1" x14ac:dyDescent="0.2">
      <c r="A67" s="818"/>
      <c r="B67" s="810"/>
      <c r="C67" s="794"/>
      <c r="D67" s="794"/>
      <c r="E67" s="794"/>
      <c r="F67" s="794"/>
      <c r="G67" s="794"/>
      <c r="H67" s="630"/>
      <c r="I67" s="807"/>
    </row>
    <row r="68" spans="1:9" ht="15" customHeight="1" x14ac:dyDescent="0.2">
      <c r="A68" s="818"/>
      <c r="B68" s="810" t="s">
        <v>325</v>
      </c>
      <c r="C68" s="795">
        <v>49</v>
      </c>
      <c r="D68" s="794">
        <v>12</v>
      </c>
      <c r="E68" s="794">
        <v>13</v>
      </c>
      <c r="F68" s="794" t="s">
        <v>536</v>
      </c>
      <c r="G68" s="801">
        <v>74</v>
      </c>
      <c r="H68" s="630" t="s">
        <v>449</v>
      </c>
      <c r="I68" s="807"/>
    </row>
    <row r="69" spans="1:9" ht="15" customHeight="1" x14ac:dyDescent="0.2">
      <c r="A69" s="818"/>
      <c r="B69" s="810"/>
      <c r="C69" s="795"/>
      <c r="D69" s="794"/>
      <c r="E69" s="794"/>
      <c r="F69" s="794"/>
      <c r="G69" s="801"/>
      <c r="H69" s="630"/>
      <c r="I69" s="807"/>
    </row>
    <row r="70" spans="1:9" ht="15" customHeight="1" x14ac:dyDescent="0.2">
      <c r="A70" s="818"/>
      <c r="B70" s="810" t="s">
        <v>33</v>
      </c>
      <c r="C70" s="795">
        <v>296</v>
      </c>
      <c r="D70" s="794">
        <v>24</v>
      </c>
      <c r="E70" s="794">
        <v>350</v>
      </c>
      <c r="F70" s="794" t="s">
        <v>536</v>
      </c>
      <c r="G70" s="801">
        <v>670</v>
      </c>
      <c r="H70" s="630" t="s">
        <v>450</v>
      </c>
      <c r="I70" s="807"/>
    </row>
    <row r="71" spans="1:9" ht="15" customHeight="1" x14ac:dyDescent="0.2">
      <c r="A71" s="818"/>
      <c r="B71" s="810"/>
      <c r="C71" s="795"/>
      <c r="D71" s="794"/>
      <c r="E71" s="794"/>
      <c r="F71" s="794"/>
      <c r="G71" s="801"/>
      <c r="H71" s="630"/>
      <c r="I71" s="807"/>
    </row>
    <row r="72" spans="1:9" ht="15" customHeight="1" x14ac:dyDescent="0.2">
      <c r="A72" s="818"/>
      <c r="B72" s="810" t="s">
        <v>34</v>
      </c>
      <c r="C72" s="794">
        <v>149</v>
      </c>
      <c r="D72" s="794">
        <v>8</v>
      </c>
      <c r="E72" s="794">
        <v>11</v>
      </c>
      <c r="F72" s="794" t="s">
        <v>536</v>
      </c>
      <c r="G72" s="794">
        <v>168</v>
      </c>
      <c r="H72" s="630" t="s">
        <v>451</v>
      </c>
      <c r="I72" s="807"/>
    </row>
    <row r="73" spans="1:9" ht="15" customHeight="1" thickBot="1" x14ac:dyDescent="0.25">
      <c r="A73" s="818"/>
      <c r="B73" s="822"/>
      <c r="C73" s="797"/>
      <c r="D73" s="797"/>
      <c r="E73" s="797"/>
      <c r="F73" s="797"/>
      <c r="G73" s="797"/>
      <c r="H73" s="796"/>
      <c r="I73" s="807"/>
    </row>
    <row r="74" spans="1:9" ht="15" customHeight="1" thickTop="1" x14ac:dyDescent="0.2">
      <c r="A74" s="818"/>
      <c r="B74" s="820" t="s">
        <v>8</v>
      </c>
      <c r="C74" s="802">
        <f>SUM(C66:C73)</f>
        <v>534</v>
      </c>
      <c r="D74" s="803">
        <f>SUM(D66:D73)</f>
        <v>57</v>
      </c>
      <c r="E74" s="803">
        <f>SUM(E66:E73)</f>
        <v>466</v>
      </c>
      <c r="F74" s="803" t="s">
        <v>536</v>
      </c>
      <c r="G74" s="825">
        <v>1057</v>
      </c>
      <c r="H74" s="831" t="s">
        <v>154</v>
      </c>
      <c r="I74" s="807"/>
    </row>
    <row r="75" spans="1:9" ht="15" customHeight="1" thickBot="1" x14ac:dyDescent="0.25">
      <c r="A75" s="827"/>
      <c r="B75" s="836"/>
      <c r="C75" s="643"/>
      <c r="D75" s="804"/>
      <c r="E75" s="804"/>
      <c r="F75" s="804"/>
      <c r="G75" s="816"/>
      <c r="H75" s="832"/>
      <c r="I75" s="828"/>
    </row>
    <row r="76" spans="1:9" ht="21.95" customHeight="1" thickTop="1" x14ac:dyDescent="0.2">
      <c r="A76" s="651" t="s">
        <v>336</v>
      </c>
      <c r="B76" s="651"/>
      <c r="C76" s="651"/>
      <c r="D76" s="651"/>
      <c r="E76" s="651"/>
      <c r="F76" s="62"/>
      <c r="G76" s="62"/>
      <c r="H76" s="62"/>
      <c r="I76" s="62"/>
    </row>
    <row r="77" spans="1:9" ht="21.95" customHeight="1" x14ac:dyDescent="0.2">
      <c r="A77" s="92"/>
      <c r="B77" s="92"/>
      <c r="C77" s="92"/>
      <c r="D77" s="92"/>
      <c r="E77" s="92"/>
      <c r="F77" s="92"/>
      <c r="G77" s="92"/>
      <c r="H77" s="92"/>
      <c r="I77" s="92"/>
    </row>
    <row r="78" spans="1:9" ht="21.95" customHeight="1" x14ac:dyDescent="0.2">
      <c r="A78" s="92"/>
      <c r="B78" s="92"/>
      <c r="C78" s="92"/>
      <c r="D78" s="92"/>
      <c r="E78" s="92"/>
      <c r="F78" s="92"/>
      <c r="G78" s="92"/>
      <c r="H78" s="92"/>
      <c r="I78" s="92"/>
    </row>
    <row r="79" spans="1:9" ht="21.95" customHeight="1" x14ac:dyDescent="0.2">
      <c r="A79" s="92"/>
      <c r="B79" s="92"/>
      <c r="C79" s="92"/>
      <c r="D79" s="92"/>
      <c r="E79" s="92"/>
      <c r="F79" s="92"/>
      <c r="G79" s="92"/>
      <c r="H79" s="92"/>
      <c r="I79" s="92"/>
    </row>
    <row r="80" spans="1:9" ht="21.95" customHeight="1" x14ac:dyDescent="0.2">
      <c r="A80" s="92"/>
      <c r="B80" s="92"/>
      <c r="C80" s="92"/>
      <c r="D80" s="92"/>
      <c r="E80" s="92"/>
      <c r="F80" s="92"/>
      <c r="G80" s="92"/>
      <c r="H80" s="92"/>
      <c r="I80" s="92"/>
    </row>
    <row r="81" spans="1:9" ht="21.95" customHeight="1" x14ac:dyDescent="0.2">
      <c r="A81" s="809"/>
      <c r="B81" s="92"/>
      <c r="C81" s="92"/>
      <c r="D81" s="92"/>
      <c r="E81" s="92"/>
      <c r="F81" s="92"/>
      <c r="G81" s="92"/>
      <c r="H81" s="92"/>
      <c r="I81" s="92"/>
    </row>
    <row r="82" spans="1:9" ht="21.95" customHeight="1" x14ac:dyDescent="0.2">
      <c r="A82" s="809"/>
      <c r="B82" s="92"/>
      <c r="C82" s="92"/>
      <c r="D82" s="92"/>
      <c r="E82" s="92"/>
      <c r="F82" s="92"/>
      <c r="G82" s="92"/>
      <c r="H82" s="92"/>
      <c r="I82" s="92"/>
    </row>
    <row r="83" spans="1:9" ht="21.95" customHeight="1" x14ac:dyDescent="0.2">
      <c r="A83" s="809"/>
      <c r="B83" s="92"/>
      <c r="C83" s="92"/>
      <c r="D83" s="92"/>
      <c r="E83" s="92"/>
      <c r="F83" s="92"/>
      <c r="G83" s="92"/>
      <c r="H83" s="92"/>
      <c r="I83" s="92"/>
    </row>
    <row r="84" spans="1:9" ht="21.95" customHeight="1" x14ac:dyDescent="0.2">
      <c r="A84" s="809"/>
      <c r="B84" s="92"/>
      <c r="C84" s="92"/>
      <c r="D84" s="92"/>
      <c r="E84" s="92"/>
      <c r="F84" s="92"/>
      <c r="G84" s="92"/>
      <c r="H84" s="92"/>
      <c r="I84" s="92"/>
    </row>
    <row r="85" spans="1:9" ht="21.95" customHeight="1" x14ac:dyDescent="0.2">
      <c r="A85" s="809"/>
      <c r="B85" s="92"/>
      <c r="C85" s="92"/>
      <c r="D85" s="92"/>
      <c r="E85" s="92"/>
      <c r="F85" s="92"/>
      <c r="G85" s="92"/>
      <c r="H85" s="92"/>
      <c r="I85" s="92"/>
    </row>
    <row r="86" spans="1:9" ht="21.95" customHeight="1" x14ac:dyDescent="0.2">
      <c r="A86" s="809"/>
      <c r="B86" s="92"/>
      <c r="C86" s="92"/>
      <c r="D86" s="92"/>
      <c r="E86" s="92"/>
      <c r="F86" s="92"/>
      <c r="G86" s="92"/>
      <c r="H86" s="92"/>
      <c r="I86" s="92"/>
    </row>
    <row r="87" spans="1:9" ht="21.95" customHeight="1" x14ac:dyDescent="0.2">
      <c r="A87" s="809"/>
      <c r="B87" s="92"/>
      <c r="C87" s="92"/>
      <c r="D87" s="92"/>
      <c r="E87" s="92"/>
      <c r="F87" s="92"/>
      <c r="G87" s="92"/>
      <c r="H87" s="92"/>
      <c r="I87" s="92"/>
    </row>
    <row r="88" spans="1:9" ht="21.95" customHeight="1" x14ac:dyDescent="0.2">
      <c r="A88" s="809"/>
      <c r="B88" s="92"/>
      <c r="C88" s="92"/>
      <c r="D88" s="92"/>
      <c r="E88" s="92"/>
      <c r="F88" s="92"/>
      <c r="G88" s="92"/>
      <c r="H88" s="92"/>
      <c r="I88" s="92"/>
    </row>
    <row r="89" spans="1:9" ht="21.95" customHeight="1" x14ac:dyDescent="0.2">
      <c r="A89" s="809"/>
      <c r="B89" s="92"/>
      <c r="C89" s="92"/>
      <c r="D89" s="92"/>
      <c r="E89" s="92"/>
      <c r="F89" s="92"/>
      <c r="G89" s="92"/>
      <c r="H89" s="92"/>
      <c r="I89" s="92"/>
    </row>
    <row r="90" spans="1:9" ht="21.95" customHeight="1" x14ac:dyDescent="0.2">
      <c r="A90" s="809"/>
      <c r="B90" s="92"/>
      <c r="C90" s="92"/>
      <c r="D90" s="92"/>
      <c r="E90" s="92"/>
      <c r="F90" s="92"/>
      <c r="G90" s="92"/>
      <c r="H90" s="92"/>
      <c r="I90" s="92"/>
    </row>
    <row r="91" spans="1:9" ht="21.95" customHeight="1" x14ac:dyDescent="0.2">
      <c r="A91" s="809"/>
      <c r="B91" s="92"/>
      <c r="C91" s="92"/>
      <c r="D91" s="92"/>
      <c r="E91" s="92"/>
      <c r="F91" s="92"/>
      <c r="G91" s="92"/>
      <c r="H91" s="92"/>
      <c r="I91" s="92"/>
    </row>
    <row r="92" spans="1:9" ht="21.95" customHeight="1" x14ac:dyDescent="0.2">
      <c r="A92" s="809"/>
      <c r="B92" s="92"/>
      <c r="C92" s="92"/>
      <c r="D92" s="92"/>
      <c r="E92" s="92"/>
      <c r="F92" s="92"/>
      <c r="G92" s="92"/>
      <c r="H92" s="92"/>
      <c r="I92" s="92"/>
    </row>
    <row r="93" spans="1:9" ht="21.95" customHeight="1" x14ac:dyDescent="0.2">
      <c r="A93" s="809"/>
      <c r="B93" s="92"/>
      <c r="C93" s="92"/>
      <c r="D93" s="92"/>
      <c r="E93" s="92"/>
      <c r="F93" s="92"/>
      <c r="G93" s="92"/>
      <c r="H93" s="92"/>
      <c r="I93" s="92"/>
    </row>
    <row r="94" spans="1:9" ht="21.95" customHeight="1" x14ac:dyDescent="0.2">
      <c r="A94" s="809"/>
      <c r="B94" s="92"/>
      <c r="C94" s="92"/>
      <c r="D94" s="92"/>
      <c r="E94" s="92"/>
      <c r="F94" s="92"/>
      <c r="G94" s="92"/>
      <c r="H94" s="92"/>
      <c r="I94" s="92"/>
    </row>
    <row r="95" spans="1:9" ht="21.95" customHeight="1" x14ac:dyDescent="0.2">
      <c r="A95" s="809"/>
      <c r="B95" s="92"/>
      <c r="C95" s="92"/>
      <c r="D95" s="92"/>
      <c r="E95" s="92"/>
      <c r="F95" s="92"/>
      <c r="G95" s="92"/>
      <c r="H95" s="92"/>
      <c r="I95" s="92"/>
    </row>
    <row r="96" spans="1:9" ht="21.95" customHeight="1" x14ac:dyDescent="0.2">
      <c r="A96" s="809"/>
      <c r="B96" s="92"/>
      <c r="C96" s="92"/>
      <c r="D96" s="92"/>
      <c r="E96" s="92"/>
      <c r="F96" s="92"/>
      <c r="G96" s="92"/>
      <c r="H96" s="92"/>
      <c r="I96" s="92"/>
    </row>
    <row r="97" spans="1:9" ht="21.95" customHeight="1" x14ac:dyDescent="0.2">
      <c r="A97" s="809"/>
      <c r="B97" s="92"/>
      <c r="C97" s="92"/>
      <c r="D97" s="92"/>
      <c r="E97" s="92"/>
      <c r="F97" s="92"/>
      <c r="G97" s="92"/>
      <c r="H97" s="92"/>
      <c r="I97" s="92"/>
    </row>
    <row r="98" spans="1:9" ht="21.95" customHeight="1" x14ac:dyDescent="0.2">
      <c r="A98" s="809"/>
      <c r="B98" s="92"/>
      <c r="C98" s="92"/>
      <c r="D98" s="92"/>
      <c r="E98" s="92"/>
      <c r="F98" s="92"/>
      <c r="G98" s="92"/>
      <c r="H98" s="92"/>
      <c r="I98" s="92"/>
    </row>
    <row r="99" spans="1:9" ht="21.95" customHeight="1" x14ac:dyDescent="0.2">
      <c r="A99" s="809"/>
      <c r="B99" s="92"/>
      <c r="C99" s="92"/>
      <c r="D99" s="92"/>
      <c r="E99" s="92"/>
      <c r="F99" s="92"/>
      <c r="G99" s="92"/>
      <c r="H99" s="92"/>
      <c r="I99" s="92"/>
    </row>
    <row r="100" spans="1:9" ht="21.95" customHeight="1" x14ac:dyDescent="0.2">
      <c r="A100" s="809"/>
      <c r="B100" s="92"/>
      <c r="C100" s="92"/>
      <c r="D100" s="92"/>
      <c r="E100" s="92"/>
      <c r="F100" s="92"/>
      <c r="G100" s="92"/>
      <c r="H100" s="92"/>
      <c r="I100" s="92"/>
    </row>
  </sheetData>
  <mergeCells count="270">
    <mergeCell ref="I36:I45"/>
    <mergeCell ref="I46:I55"/>
    <mergeCell ref="I56:I65"/>
    <mergeCell ref="I66:I75"/>
    <mergeCell ref="I4:I5"/>
    <mergeCell ref="B4:B5"/>
    <mergeCell ref="G72:G73"/>
    <mergeCell ref="H72:H73"/>
    <mergeCell ref="H74:H75"/>
    <mergeCell ref="H4:H5"/>
    <mergeCell ref="B68:B69"/>
    <mergeCell ref="B66:B67"/>
    <mergeCell ref="B64:B65"/>
    <mergeCell ref="B62:B63"/>
    <mergeCell ref="B60:B61"/>
    <mergeCell ref="B58:B59"/>
    <mergeCell ref="B56:B57"/>
    <mergeCell ref="B54:B55"/>
    <mergeCell ref="B52:B53"/>
    <mergeCell ref="B50:B51"/>
    <mergeCell ref="B8:B9"/>
    <mergeCell ref="B6:B7"/>
    <mergeCell ref="B74:B75"/>
    <mergeCell ref="B72:B73"/>
    <mergeCell ref="B70:B71"/>
    <mergeCell ref="B26:B27"/>
    <mergeCell ref="G74:G75"/>
    <mergeCell ref="B44:B45"/>
    <mergeCell ref="G64:G65"/>
    <mergeCell ref="A16:A25"/>
    <mergeCell ref="A26:A35"/>
    <mergeCell ref="A36:A45"/>
    <mergeCell ref="A46:A55"/>
    <mergeCell ref="A56:A65"/>
    <mergeCell ref="A66:A75"/>
    <mergeCell ref="B42:B43"/>
    <mergeCell ref="B40:B41"/>
    <mergeCell ref="B38:B39"/>
    <mergeCell ref="B36:B37"/>
    <mergeCell ref="B34:B35"/>
    <mergeCell ref="B32:B33"/>
    <mergeCell ref="B30:B31"/>
    <mergeCell ref="B28:B29"/>
    <mergeCell ref="B46:B47"/>
    <mergeCell ref="G54:G55"/>
    <mergeCell ref="C52:C53"/>
    <mergeCell ref="C56:C57"/>
    <mergeCell ref="C54:C55"/>
    <mergeCell ref="C44:C45"/>
    <mergeCell ref="D44:D45"/>
    <mergeCell ref="E44:E45"/>
    <mergeCell ref="F44:F45"/>
    <mergeCell ref="E60:E61"/>
    <mergeCell ref="F60:F61"/>
    <mergeCell ref="F62:F63"/>
    <mergeCell ref="E62:E63"/>
    <mergeCell ref="D62:D63"/>
    <mergeCell ref="F52:F53"/>
    <mergeCell ref="E52:E53"/>
    <mergeCell ref="D52:D53"/>
    <mergeCell ref="D56:D57"/>
    <mergeCell ref="E56:E57"/>
    <mergeCell ref="F56:F57"/>
    <mergeCell ref="D54:D55"/>
    <mergeCell ref="E54:E55"/>
    <mergeCell ref="F54:F55"/>
    <mergeCell ref="F58:F59"/>
    <mergeCell ref="C60:C61"/>
    <mergeCell ref="F50:F51"/>
    <mergeCell ref="C46:C47"/>
    <mergeCell ref="D46:D47"/>
    <mergeCell ref="E46:E47"/>
    <mergeCell ref="G44:G45"/>
    <mergeCell ref="H44:H45"/>
    <mergeCell ref="G46:G47"/>
    <mergeCell ref="H46:H47"/>
    <mergeCell ref="G48:G49"/>
    <mergeCell ref="H48:H49"/>
    <mergeCell ref="G50:G51"/>
    <mergeCell ref="H50:H51"/>
    <mergeCell ref="G52:G53"/>
    <mergeCell ref="H52:H53"/>
    <mergeCell ref="H36:H37"/>
    <mergeCell ref="G38:G39"/>
    <mergeCell ref="H38:H39"/>
    <mergeCell ref="G40:G41"/>
    <mergeCell ref="H40:H41"/>
    <mergeCell ref="G42:G43"/>
    <mergeCell ref="H42:H43"/>
    <mergeCell ref="G20:G21"/>
    <mergeCell ref="H20:H21"/>
    <mergeCell ref="G22:G23"/>
    <mergeCell ref="H22:H23"/>
    <mergeCell ref="G24:G25"/>
    <mergeCell ref="H24:H25"/>
    <mergeCell ref="H26:H27"/>
    <mergeCell ref="G28:G29"/>
    <mergeCell ref="H28:H29"/>
    <mergeCell ref="B24:B25"/>
    <mergeCell ref="B22:B23"/>
    <mergeCell ref="B20:B21"/>
    <mergeCell ref="B18:B19"/>
    <mergeCell ref="B16:B17"/>
    <mergeCell ref="C24:C25"/>
    <mergeCell ref="D24:D25"/>
    <mergeCell ref="E24:E25"/>
    <mergeCell ref="F24:F25"/>
    <mergeCell ref="F20:F21"/>
    <mergeCell ref="C16:C17"/>
    <mergeCell ref="D16:D17"/>
    <mergeCell ref="E16:E17"/>
    <mergeCell ref="F16:F17"/>
    <mergeCell ref="C18:C19"/>
    <mergeCell ref="D18:D19"/>
    <mergeCell ref="C22:C23"/>
    <mergeCell ref="D22:D23"/>
    <mergeCell ref="E22:E23"/>
    <mergeCell ref="C20:C21"/>
    <mergeCell ref="D20:D21"/>
    <mergeCell ref="E20:E21"/>
    <mergeCell ref="F22:F23"/>
    <mergeCell ref="E18:E19"/>
    <mergeCell ref="I16:I25"/>
    <mergeCell ref="D10:D11"/>
    <mergeCell ref="E10:E11"/>
    <mergeCell ref="F10:F11"/>
    <mergeCell ref="G16:G17"/>
    <mergeCell ref="H16:H17"/>
    <mergeCell ref="I6:I15"/>
    <mergeCell ref="F18:F19"/>
    <mergeCell ref="G6:G7"/>
    <mergeCell ref="G8:G9"/>
    <mergeCell ref="G10:G11"/>
    <mergeCell ref="G12:G13"/>
    <mergeCell ref="G14:G15"/>
    <mergeCell ref="H6:H7"/>
    <mergeCell ref="H8:H9"/>
    <mergeCell ref="H10:H11"/>
    <mergeCell ref="H12:H13"/>
    <mergeCell ref="H14:H15"/>
    <mergeCell ref="G18:G19"/>
    <mergeCell ref="H18:H19"/>
    <mergeCell ref="A1:I1"/>
    <mergeCell ref="C6:C7"/>
    <mergeCell ref="D6:D7"/>
    <mergeCell ref="C10:C11"/>
    <mergeCell ref="C14:C15"/>
    <mergeCell ref="D14:D15"/>
    <mergeCell ref="E14:E15"/>
    <mergeCell ref="F14:F15"/>
    <mergeCell ref="C12:C13"/>
    <mergeCell ref="D12:D13"/>
    <mergeCell ref="E12:E13"/>
    <mergeCell ref="F12:F13"/>
    <mergeCell ref="A2:I2"/>
    <mergeCell ref="E6:E7"/>
    <mergeCell ref="F6:F7"/>
    <mergeCell ref="C8:C9"/>
    <mergeCell ref="D8:D9"/>
    <mergeCell ref="E8:E9"/>
    <mergeCell ref="F8:F9"/>
    <mergeCell ref="A4:A5"/>
    <mergeCell ref="A6:A15"/>
    <mergeCell ref="B14:B15"/>
    <mergeCell ref="B12:B13"/>
    <mergeCell ref="B10:B11"/>
    <mergeCell ref="E28:E29"/>
    <mergeCell ref="F28:F29"/>
    <mergeCell ref="C26:C27"/>
    <mergeCell ref="G26:G27"/>
    <mergeCell ref="A96:A100"/>
    <mergeCell ref="A86:A90"/>
    <mergeCell ref="A81:A85"/>
    <mergeCell ref="A91:A95"/>
    <mergeCell ref="A76:E76"/>
    <mergeCell ref="C50:C51"/>
    <mergeCell ref="D50:D51"/>
    <mergeCell ref="E50:E51"/>
    <mergeCell ref="C58:C59"/>
    <mergeCell ref="D58:D59"/>
    <mergeCell ref="E58:E59"/>
    <mergeCell ref="C66:C67"/>
    <mergeCell ref="D66:D67"/>
    <mergeCell ref="E66:E67"/>
    <mergeCell ref="C72:C73"/>
    <mergeCell ref="D72:D73"/>
    <mergeCell ref="E72:E73"/>
    <mergeCell ref="G36:G37"/>
    <mergeCell ref="G70:G71"/>
    <mergeCell ref="B48:B49"/>
    <mergeCell ref="I26:I35"/>
    <mergeCell ref="C30:C31"/>
    <mergeCell ref="D30:D31"/>
    <mergeCell ref="E30:E31"/>
    <mergeCell ref="F30:F31"/>
    <mergeCell ref="C32:C33"/>
    <mergeCell ref="D32:D33"/>
    <mergeCell ref="E32:E33"/>
    <mergeCell ref="F32:F33"/>
    <mergeCell ref="G30:G31"/>
    <mergeCell ref="H30:H31"/>
    <mergeCell ref="G32:G33"/>
    <mergeCell ref="H32:H33"/>
    <mergeCell ref="G34:G35"/>
    <mergeCell ref="H34:H35"/>
    <mergeCell ref="C34:C35"/>
    <mergeCell ref="D34:D35"/>
    <mergeCell ref="E34:E35"/>
    <mergeCell ref="F34:F35"/>
    <mergeCell ref="D26:D27"/>
    <mergeCell ref="E26:E27"/>
    <mergeCell ref="F26:F27"/>
    <mergeCell ref="C28:C29"/>
    <mergeCell ref="D28:D29"/>
    <mergeCell ref="F40:F41"/>
    <mergeCell ref="F42:F43"/>
    <mergeCell ref="C36:C37"/>
    <mergeCell ref="C38:C39"/>
    <mergeCell ref="C40:C41"/>
    <mergeCell ref="C42:C43"/>
    <mergeCell ref="D36:D37"/>
    <mergeCell ref="D38:D39"/>
    <mergeCell ref="D40:D41"/>
    <mergeCell ref="D42:D43"/>
    <mergeCell ref="E36:E37"/>
    <mergeCell ref="E38:E39"/>
    <mergeCell ref="E40:E41"/>
    <mergeCell ref="E42:E43"/>
    <mergeCell ref="F36:F37"/>
    <mergeCell ref="F38:F39"/>
    <mergeCell ref="C74:C75"/>
    <mergeCell ref="D74:D75"/>
    <mergeCell ref="E74:E75"/>
    <mergeCell ref="F74:F75"/>
    <mergeCell ref="C64:C65"/>
    <mergeCell ref="D64:D65"/>
    <mergeCell ref="E64:E65"/>
    <mergeCell ref="F64:F65"/>
    <mergeCell ref="F66:F67"/>
    <mergeCell ref="F68:F69"/>
    <mergeCell ref="E68:E69"/>
    <mergeCell ref="D68:D69"/>
    <mergeCell ref="C68:C69"/>
    <mergeCell ref="C70:C71"/>
    <mergeCell ref="D70:D71"/>
    <mergeCell ref="E70:E71"/>
    <mergeCell ref="F70:F71"/>
    <mergeCell ref="F46:F47"/>
    <mergeCell ref="C48:C49"/>
    <mergeCell ref="D48:D49"/>
    <mergeCell ref="E48:E49"/>
    <mergeCell ref="F48:F49"/>
    <mergeCell ref="C62:C63"/>
    <mergeCell ref="D60:D61"/>
    <mergeCell ref="H62:H63"/>
    <mergeCell ref="F72:F73"/>
    <mergeCell ref="H70:H71"/>
    <mergeCell ref="G56:G57"/>
    <mergeCell ref="H56:H57"/>
    <mergeCell ref="H54:H55"/>
    <mergeCell ref="H64:H65"/>
    <mergeCell ref="G66:G67"/>
    <mergeCell ref="H66:H67"/>
    <mergeCell ref="G68:G69"/>
    <mergeCell ref="H68:H69"/>
    <mergeCell ref="G58:G59"/>
    <mergeCell ref="H58:H59"/>
    <mergeCell ref="G60:G61"/>
    <mergeCell ref="H60:H61"/>
    <mergeCell ref="G62:G63"/>
  </mergeCells>
  <printOptions horizontalCentered="1"/>
  <pageMargins left="0.54" right="0.72" top="0.92" bottom="0.55000000000000004" header="0.67" footer="0.3"/>
  <pageSetup paperSize="9" scale="60" orientation="portrait" verticalDpi="0" r:id="rId1"/>
  <headerFooter>
    <oddFooter>&amp;C&amp;"Arial,غامق"&amp;14 &amp;16 16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6"/>
  <sheetViews>
    <sheetView rightToLeft="1" view="pageBreakPreview" zoomScale="60" workbookViewId="0">
      <selection sqref="A1:I75"/>
    </sheetView>
  </sheetViews>
  <sheetFormatPr defaultRowHeight="12.75" x14ac:dyDescent="0.2"/>
  <cols>
    <col min="1" max="1" width="19.85546875" customWidth="1"/>
    <col min="2" max="2" width="19.28515625" customWidth="1"/>
    <col min="3" max="3" width="12.7109375" customWidth="1"/>
    <col min="4" max="4" width="13.28515625" customWidth="1"/>
    <col min="5" max="5" width="14.28515625" customWidth="1"/>
    <col min="6" max="6" width="12.42578125" customWidth="1"/>
    <col min="7" max="7" width="12.7109375" style="211" customWidth="1"/>
    <col min="8" max="8" width="22.5703125" style="211" customWidth="1"/>
    <col min="9" max="9" width="19.28515625" customWidth="1"/>
  </cols>
  <sheetData>
    <row r="1" spans="1:9" ht="29.25" customHeight="1" x14ac:dyDescent="0.2">
      <c r="A1" s="811" t="s">
        <v>347</v>
      </c>
      <c r="B1" s="811"/>
      <c r="C1" s="811"/>
      <c r="D1" s="811"/>
      <c r="E1" s="811"/>
      <c r="F1" s="811"/>
      <c r="G1" s="811"/>
      <c r="H1" s="811"/>
      <c r="I1" s="811"/>
    </row>
    <row r="2" spans="1:9" ht="46.5" customHeight="1" x14ac:dyDescent="0.2">
      <c r="A2" s="813" t="s">
        <v>722</v>
      </c>
      <c r="B2" s="814"/>
      <c r="C2" s="814"/>
      <c r="D2" s="814"/>
      <c r="E2" s="814"/>
      <c r="F2" s="814"/>
      <c r="G2" s="814"/>
      <c r="H2" s="814"/>
      <c r="I2" s="814"/>
    </row>
    <row r="3" spans="1:9" ht="22.5" customHeight="1" thickBot="1" x14ac:dyDescent="0.35">
      <c r="A3" s="96" t="s">
        <v>693</v>
      </c>
      <c r="B3" s="97"/>
      <c r="C3" s="97"/>
      <c r="D3" s="97"/>
      <c r="E3" s="97"/>
      <c r="F3" s="99"/>
      <c r="G3" s="218"/>
      <c r="H3" s="218"/>
      <c r="I3" s="100" t="s">
        <v>559</v>
      </c>
    </row>
    <row r="4" spans="1:9" ht="21" thickTop="1" x14ac:dyDescent="0.3">
      <c r="A4" s="815" t="s">
        <v>137</v>
      </c>
      <c r="B4" s="234" t="s">
        <v>30</v>
      </c>
      <c r="C4" s="311" t="s">
        <v>59</v>
      </c>
      <c r="D4" s="312" t="s">
        <v>60</v>
      </c>
      <c r="E4" s="312" t="s">
        <v>61</v>
      </c>
      <c r="F4" s="312" t="s">
        <v>308</v>
      </c>
      <c r="G4" s="313" t="s">
        <v>8</v>
      </c>
      <c r="H4" s="829" t="s">
        <v>723</v>
      </c>
      <c r="I4" s="641" t="s">
        <v>422</v>
      </c>
    </row>
    <row r="5" spans="1:9" ht="23.25" customHeight="1" thickBot="1" x14ac:dyDescent="0.25">
      <c r="A5" s="816"/>
      <c r="B5" s="235" t="s">
        <v>448</v>
      </c>
      <c r="C5" s="314" t="s">
        <v>376</v>
      </c>
      <c r="D5" s="315" t="s">
        <v>410</v>
      </c>
      <c r="E5" s="315" t="s">
        <v>411</v>
      </c>
      <c r="F5" s="315" t="s">
        <v>158</v>
      </c>
      <c r="G5" s="316" t="s">
        <v>154</v>
      </c>
      <c r="H5" s="847"/>
      <c r="I5" s="643"/>
    </row>
    <row r="6" spans="1:9" ht="15.95" customHeight="1" thickTop="1" x14ac:dyDescent="0.2">
      <c r="A6" s="817" t="s">
        <v>4</v>
      </c>
      <c r="B6" s="835" t="s">
        <v>31</v>
      </c>
      <c r="C6" s="812">
        <v>89</v>
      </c>
      <c r="D6" s="812">
        <v>33</v>
      </c>
      <c r="E6" s="812">
        <v>54</v>
      </c>
      <c r="F6" s="812">
        <v>2</v>
      </c>
      <c r="G6" s="812">
        <v>178</v>
      </c>
      <c r="H6" s="629" t="s">
        <v>379</v>
      </c>
      <c r="I6" s="823" t="s">
        <v>452</v>
      </c>
    </row>
    <row r="7" spans="1:9" ht="15.95" customHeight="1" x14ac:dyDescent="0.2">
      <c r="A7" s="818"/>
      <c r="B7" s="810"/>
      <c r="C7" s="794"/>
      <c r="D7" s="794"/>
      <c r="E7" s="794"/>
      <c r="F7" s="794"/>
      <c r="G7" s="794"/>
      <c r="H7" s="630"/>
      <c r="I7" s="807"/>
    </row>
    <row r="8" spans="1:9" ht="15.95" customHeight="1" x14ac:dyDescent="0.2">
      <c r="A8" s="818"/>
      <c r="B8" s="810" t="s">
        <v>325</v>
      </c>
      <c r="C8" s="795">
        <v>8</v>
      </c>
      <c r="D8" s="794">
        <v>4</v>
      </c>
      <c r="E8" s="794">
        <v>1</v>
      </c>
      <c r="F8" s="794" t="s">
        <v>536</v>
      </c>
      <c r="G8" s="801">
        <v>13</v>
      </c>
      <c r="H8" s="630" t="s">
        <v>449</v>
      </c>
      <c r="I8" s="807"/>
    </row>
    <row r="9" spans="1:9" ht="15.95" customHeight="1" x14ac:dyDescent="0.2">
      <c r="A9" s="818"/>
      <c r="B9" s="810"/>
      <c r="C9" s="795"/>
      <c r="D9" s="794"/>
      <c r="E9" s="794"/>
      <c r="F9" s="794"/>
      <c r="G9" s="801"/>
      <c r="H9" s="630"/>
      <c r="I9" s="807"/>
    </row>
    <row r="10" spans="1:9" ht="15.95" customHeight="1" x14ac:dyDescent="0.2">
      <c r="A10" s="818"/>
      <c r="B10" s="810" t="s">
        <v>33</v>
      </c>
      <c r="C10" s="795">
        <v>274</v>
      </c>
      <c r="D10" s="794">
        <v>67</v>
      </c>
      <c r="E10" s="794">
        <v>168</v>
      </c>
      <c r="F10" s="794">
        <v>43</v>
      </c>
      <c r="G10" s="801">
        <v>552</v>
      </c>
      <c r="H10" s="630" t="s">
        <v>450</v>
      </c>
      <c r="I10" s="807"/>
    </row>
    <row r="11" spans="1:9" ht="15.95" customHeight="1" x14ac:dyDescent="0.2">
      <c r="A11" s="818"/>
      <c r="B11" s="810"/>
      <c r="C11" s="795"/>
      <c r="D11" s="794"/>
      <c r="E11" s="794"/>
      <c r="F11" s="794"/>
      <c r="G11" s="801"/>
      <c r="H11" s="630"/>
      <c r="I11" s="807"/>
    </row>
    <row r="12" spans="1:9" ht="15.95" customHeight="1" x14ac:dyDescent="0.2">
      <c r="A12" s="818"/>
      <c r="B12" s="810" t="s">
        <v>34</v>
      </c>
      <c r="C12" s="794">
        <v>78</v>
      </c>
      <c r="D12" s="794">
        <v>2</v>
      </c>
      <c r="E12" s="794">
        <v>24</v>
      </c>
      <c r="F12" s="794">
        <v>22</v>
      </c>
      <c r="G12" s="794">
        <v>126</v>
      </c>
      <c r="H12" s="630" t="s">
        <v>451</v>
      </c>
      <c r="I12" s="807"/>
    </row>
    <row r="13" spans="1:9" ht="15.95" customHeight="1" thickBot="1" x14ac:dyDescent="0.25">
      <c r="A13" s="818"/>
      <c r="B13" s="822"/>
      <c r="C13" s="794"/>
      <c r="D13" s="794"/>
      <c r="E13" s="794"/>
      <c r="F13" s="794"/>
      <c r="G13" s="797"/>
      <c r="H13" s="796"/>
      <c r="I13" s="807"/>
    </row>
    <row r="14" spans="1:9" ht="15.95" customHeight="1" thickTop="1" x14ac:dyDescent="0.2">
      <c r="A14" s="818"/>
      <c r="B14" s="820" t="s">
        <v>8</v>
      </c>
      <c r="C14" s="803">
        <f>SUM(C6:C13)</f>
        <v>449</v>
      </c>
      <c r="D14" s="803">
        <f ca="1">SUM(D6:D14)</f>
        <v>106</v>
      </c>
      <c r="E14" s="803">
        <f>SUM(E6:E13)</f>
        <v>247</v>
      </c>
      <c r="F14" s="803">
        <f>SUM(F6:F13)</f>
        <v>67</v>
      </c>
      <c r="G14" s="803">
        <v>869</v>
      </c>
      <c r="H14" s="799" t="s">
        <v>154</v>
      </c>
      <c r="I14" s="807"/>
    </row>
    <row r="15" spans="1:9" ht="15.95" customHeight="1" thickBot="1" x14ac:dyDescent="0.25">
      <c r="A15" s="819"/>
      <c r="B15" s="821"/>
      <c r="C15" s="805"/>
      <c r="D15" s="805"/>
      <c r="E15" s="805"/>
      <c r="F15" s="805"/>
      <c r="G15" s="805"/>
      <c r="H15" s="800"/>
      <c r="I15" s="808"/>
    </row>
    <row r="16" spans="1:9" ht="15.95" customHeight="1" thickTop="1" x14ac:dyDescent="0.2">
      <c r="A16" s="826" t="s">
        <v>11</v>
      </c>
      <c r="B16" s="824" t="s">
        <v>31</v>
      </c>
      <c r="C16" s="794">
        <v>26</v>
      </c>
      <c r="D16" s="794">
        <v>4</v>
      </c>
      <c r="E16" s="794">
        <v>32</v>
      </c>
      <c r="F16" s="794" t="s">
        <v>536</v>
      </c>
      <c r="G16" s="798">
        <v>62</v>
      </c>
      <c r="H16" s="629" t="s">
        <v>379</v>
      </c>
      <c r="I16" s="806" t="s">
        <v>431</v>
      </c>
    </row>
    <row r="17" spans="1:9" ht="15.95" customHeight="1" x14ac:dyDescent="0.2">
      <c r="A17" s="818"/>
      <c r="B17" s="810"/>
      <c r="C17" s="794"/>
      <c r="D17" s="794"/>
      <c r="E17" s="794"/>
      <c r="F17" s="794"/>
      <c r="G17" s="794"/>
      <c r="H17" s="630"/>
      <c r="I17" s="807"/>
    </row>
    <row r="18" spans="1:9" ht="15.95" customHeight="1" x14ac:dyDescent="0.2">
      <c r="A18" s="818"/>
      <c r="B18" s="810" t="s">
        <v>325</v>
      </c>
      <c r="C18" s="795">
        <v>18</v>
      </c>
      <c r="D18" s="794">
        <v>14</v>
      </c>
      <c r="E18" s="794">
        <v>4</v>
      </c>
      <c r="F18" s="794" t="s">
        <v>536</v>
      </c>
      <c r="G18" s="801">
        <v>36</v>
      </c>
      <c r="H18" s="630" t="s">
        <v>449</v>
      </c>
      <c r="I18" s="807"/>
    </row>
    <row r="19" spans="1:9" ht="15.95" customHeight="1" x14ac:dyDescent="0.2">
      <c r="A19" s="818"/>
      <c r="B19" s="810"/>
      <c r="C19" s="795"/>
      <c r="D19" s="794"/>
      <c r="E19" s="794"/>
      <c r="F19" s="794"/>
      <c r="G19" s="801"/>
      <c r="H19" s="630"/>
      <c r="I19" s="807"/>
    </row>
    <row r="20" spans="1:9" ht="15.95" customHeight="1" x14ac:dyDescent="0.2">
      <c r="A20" s="818"/>
      <c r="B20" s="810" t="s">
        <v>33</v>
      </c>
      <c r="C20" s="795">
        <v>124</v>
      </c>
      <c r="D20" s="794">
        <v>25</v>
      </c>
      <c r="E20" s="794">
        <v>85</v>
      </c>
      <c r="F20" s="794" t="s">
        <v>536</v>
      </c>
      <c r="G20" s="801">
        <v>234</v>
      </c>
      <c r="H20" s="630" t="s">
        <v>450</v>
      </c>
      <c r="I20" s="807"/>
    </row>
    <row r="21" spans="1:9" ht="15.95" customHeight="1" x14ac:dyDescent="0.2">
      <c r="A21" s="818"/>
      <c r="B21" s="810"/>
      <c r="C21" s="795"/>
      <c r="D21" s="794"/>
      <c r="E21" s="794"/>
      <c r="F21" s="794"/>
      <c r="G21" s="801"/>
      <c r="H21" s="630"/>
      <c r="I21" s="807"/>
    </row>
    <row r="22" spans="1:9" ht="15.95" customHeight="1" x14ac:dyDescent="0.2">
      <c r="A22" s="818"/>
      <c r="B22" s="810" t="s">
        <v>34</v>
      </c>
      <c r="C22" s="794">
        <v>62</v>
      </c>
      <c r="D22" s="794">
        <v>3</v>
      </c>
      <c r="E22" s="794">
        <v>4</v>
      </c>
      <c r="F22" s="794" t="s">
        <v>536</v>
      </c>
      <c r="G22" s="794">
        <v>69</v>
      </c>
      <c r="H22" s="630" t="s">
        <v>451</v>
      </c>
      <c r="I22" s="807"/>
    </row>
    <row r="23" spans="1:9" ht="15.95" customHeight="1" thickBot="1" x14ac:dyDescent="0.25">
      <c r="A23" s="818"/>
      <c r="B23" s="822"/>
      <c r="C23" s="794"/>
      <c r="D23" s="794"/>
      <c r="E23" s="794"/>
      <c r="F23" s="794"/>
      <c r="G23" s="797"/>
      <c r="H23" s="796"/>
      <c r="I23" s="807"/>
    </row>
    <row r="24" spans="1:9" ht="15.95" customHeight="1" thickTop="1" x14ac:dyDescent="0.2">
      <c r="A24" s="818"/>
      <c r="B24" s="820" t="s">
        <v>8</v>
      </c>
      <c r="C24" s="803">
        <f>SUM(C16:C23)</f>
        <v>230</v>
      </c>
      <c r="D24" s="803">
        <f>SUM(D16:D23)</f>
        <v>46</v>
      </c>
      <c r="E24" s="803">
        <f>SUM(E16:E23)</f>
        <v>125</v>
      </c>
      <c r="F24" s="803" t="s">
        <v>536</v>
      </c>
      <c r="G24" s="803">
        <v>401</v>
      </c>
      <c r="H24" s="799" t="s">
        <v>154</v>
      </c>
      <c r="I24" s="807"/>
    </row>
    <row r="25" spans="1:9" ht="15.95" customHeight="1" thickBot="1" x14ac:dyDescent="0.25">
      <c r="A25" s="819"/>
      <c r="B25" s="821"/>
      <c r="C25" s="805"/>
      <c r="D25" s="805"/>
      <c r="E25" s="805"/>
      <c r="F25" s="805"/>
      <c r="G25" s="805"/>
      <c r="H25" s="800"/>
      <c r="I25" s="808"/>
    </row>
    <row r="26" spans="1:9" ht="15.95" customHeight="1" thickTop="1" x14ac:dyDescent="0.2">
      <c r="A26" s="826" t="s">
        <v>12</v>
      </c>
      <c r="B26" s="824" t="s">
        <v>31</v>
      </c>
      <c r="C26" s="794">
        <v>51</v>
      </c>
      <c r="D26" s="794">
        <v>32</v>
      </c>
      <c r="E26" s="794">
        <v>61</v>
      </c>
      <c r="F26" s="794" t="s">
        <v>536</v>
      </c>
      <c r="G26" s="798">
        <v>144</v>
      </c>
      <c r="H26" s="629" t="s">
        <v>379</v>
      </c>
      <c r="I26" s="806" t="s">
        <v>453</v>
      </c>
    </row>
    <row r="27" spans="1:9" ht="15.95" customHeight="1" x14ac:dyDescent="0.2">
      <c r="A27" s="818"/>
      <c r="B27" s="810"/>
      <c r="C27" s="794"/>
      <c r="D27" s="794"/>
      <c r="E27" s="794"/>
      <c r="F27" s="794"/>
      <c r="G27" s="794"/>
      <c r="H27" s="630"/>
      <c r="I27" s="807"/>
    </row>
    <row r="28" spans="1:9" ht="15.95" customHeight="1" x14ac:dyDescent="0.2">
      <c r="A28" s="818"/>
      <c r="B28" s="810" t="s">
        <v>325</v>
      </c>
      <c r="C28" s="795">
        <v>53</v>
      </c>
      <c r="D28" s="794">
        <v>23</v>
      </c>
      <c r="E28" s="794">
        <v>2</v>
      </c>
      <c r="F28" s="794" t="s">
        <v>536</v>
      </c>
      <c r="G28" s="801">
        <v>78</v>
      </c>
      <c r="H28" s="630" t="s">
        <v>449</v>
      </c>
      <c r="I28" s="807"/>
    </row>
    <row r="29" spans="1:9" ht="15.95" customHeight="1" x14ac:dyDescent="0.2">
      <c r="A29" s="818"/>
      <c r="B29" s="810"/>
      <c r="C29" s="795"/>
      <c r="D29" s="794"/>
      <c r="E29" s="794"/>
      <c r="F29" s="794"/>
      <c r="G29" s="801"/>
      <c r="H29" s="630"/>
      <c r="I29" s="807"/>
    </row>
    <row r="30" spans="1:9" ht="15.95" customHeight="1" x14ac:dyDescent="0.2">
      <c r="A30" s="818"/>
      <c r="B30" s="810" t="s">
        <v>33</v>
      </c>
      <c r="C30" s="795">
        <v>240</v>
      </c>
      <c r="D30" s="794">
        <v>45</v>
      </c>
      <c r="E30" s="794">
        <v>168</v>
      </c>
      <c r="F30" s="794" t="s">
        <v>536</v>
      </c>
      <c r="G30" s="801">
        <v>453</v>
      </c>
      <c r="H30" s="630" t="s">
        <v>450</v>
      </c>
      <c r="I30" s="807"/>
    </row>
    <row r="31" spans="1:9" ht="15.95" customHeight="1" x14ac:dyDescent="0.2">
      <c r="A31" s="818"/>
      <c r="B31" s="810"/>
      <c r="C31" s="795"/>
      <c r="D31" s="794"/>
      <c r="E31" s="794"/>
      <c r="F31" s="794"/>
      <c r="G31" s="801"/>
      <c r="H31" s="630"/>
      <c r="I31" s="807"/>
    </row>
    <row r="32" spans="1:9" ht="15.95" customHeight="1" x14ac:dyDescent="0.2">
      <c r="A32" s="818"/>
      <c r="B32" s="810" t="s">
        <v>34</v>
      </c>
      <c r="C32" s="794">
        <v>97</v>
      </c>
      <c r="D32" s="794">
        <v>6</v>
      </c>
      <c r="E32" s="794">
        <v>18</v>
      </c>
      <c r="F32" s="794" t="s">
        <v>536</v>
      </c>
      <c r="G32" s="794">
        <v>121</v>
      </c>
      <c r="H32" s="630" t="s">
        <v>451</v>
      </c>
      <c r="I32" s="807"/>
    </row>
    <row r="33" spans="1:9" ht="15.95" customHeight="1" thickBot="1" x14ac:dyDescent="0.25">
      <c r="A33" s="818"/>
      <c r="B33" s="822"/>
      <c r="C33" s="794"/>
      <c r="D33" s="794"/>
      <c r="E33" s="794"/>
      <c r="F33" s="794"/>
      <c r="G33" s="797"/>
      <c r="H33" s="796"/>
      <c r="I33" s="807"/>
    </row>
    <row r="34" spans="1:9" ht="15.95" customHeight="1" thickTop="1" x14ac:dyDescent="0.2">
      <c r="A34" s="818"/>
      <c r="B34" s="820" t="s">
        <v>8</v>
      </c>
      <c r="C34" s="803">
        <f>SUM(C26:C33)</f>
        <v>441</v>
      </c>
      <c r="D34" s="803">
        <f>SUM(D26:D33)</f>
        <v>106</v>
      </c>
      <c r="E34" s="803">
        <f>SUM(E26:E33)</f>
        <v>249</v>
      </c>
      <c r="F34" s="803" t="s">
        <v>536</v>
      </c>
      <c r="G34" s="803">
        <v>796</v>
      </c>
      <c r="H34" s="799" t="s">
        <v>154</v>
      </c>
      <c r="I34" s="807"/>
    </row>
    <row r="35" spans="1:9" ht="15.95" customHeight="1" thickBot="1" x14ac:dyDescent="0.25">
      <c r="A35" s="819"/>
      <c r="B35" s="821"/>
      <c r="C35" s="805"/>
      <c r="D35" s="805"/>
      <c r="E35" s="805"/>
      <c r="F35" s="805"/>
      <c r="G35" s="805"/>
      <c r="H35" s="800"/>
      <c r="I35" s="808"/>
    </row>
    <row r="36" spans="1:9" ht="15.95" customHeight="1" thickTop="1" x14ac:dyDescent="0.2">
      <c r="A36" s="826" t="s">
        <v>5</v>
      </c>
      <c r="B36" s="824" t="s">
        <v>31</v>
      </c>
      <c r="C36" s="794">
        <v>57</v>
      </c>
      <c r="D36" s="794">
        <v>35</v>
      </c>
      <c r="E36" s="794">
        <v>52</v>
      </c>
      <c r="F36" s="794">
        <v>1</v>
      </c>
      <c r="G36" s="798">
        <v>145</v>
      </c>
      <c r="H36" s="629" t="s">
        <v>379</v>
      </c>
      <c r="I36" s="806" t="s">
        <v>433</v>
      </c>
    </row>
    <row r="37" spans="1:9" ht="15.95" customHeight="1" x14ac:dyDescent="0.2">
      <c r="A37" s="818"/>
      <c r="B37" s="810"/>
      <c r="C37" s="794"/>
      <c r="D37" s="794"/>
      <c r="E37" s="794"/>
      <c r="F37" s="794"/>
      <c r="G37" s="794"/>
      <c r="H37" s="630"/>
      <c r="I37" s="807"/>
    </row>
    <row r="38" spans="1:9" ht="15.95" customHeight="1" x14ac:dyDescent="0.2">
      <c r="A38" s="818"/>
      <c r="B38" s="810" t="s">
        <v>325</v>
      </c>
      <c r="C38" s="795">
        <v>38</v>
      </c>
      <c r="D38" s="794">
        <v>25</v>
      </c>
      <c r="E38" s="794">
        <v>21</v>
      </c>
      <c r="F38" s="794" t="s">
        <v>536</v>
      </c>
      <c r="G38" s="801">
        <v>84</v>
      </c>
      <c r="H38" s="630" t="s">
        <v>449</v>
      </c>
      <c r="I38" s="807"/>
    </row>
    <row r="39" spans="1:9" ht="15.95" customHeight="1" x14ac:dyDescent="0.2">
      <c r="A39" s="818"/>
      <c r="B39" s="810"/>
      <c r="C39" s="795"/>
      <c r="D39" s="794"/>
      <c r="E39" s="794"/>
      <c r="F39" s="794"/>
      <c r="G39" s="801"/>
      <c r="H39" s="630"/>
      <c r="I39" s="807"/>
    </row>
    <row r="40" spans="1:9" ht="15.95" customHeight="1" x14ac:dyDescent="0.2">
      <c r="A40" s="818"/>
      <c r="B40" s="810" t="s">
        <v>33</v>
      </c>
      <c r="C40" s="795">
        <v>239</v>
      </c>
      <c r="D40" s="794">
        <v>60</v>
      </c>
      <c r="E40" s="794">
        <v>166</v>
      </c>
      <c r="F40" s="794" t="s">
        <v>536</v>
      </c>
      <c r="G40" s="801">
        <v>465</v>
      </c>
      <c r="H40" s="630" t="s">
        <v>450</v>
      </c>
      <c r="I40" s="807"/>
    </row>
    <row r="41" spans="1:9" ht="15.95" customHeight="1" x14ac:dyDescent="0.2">
      <c r="A41" s="818"/>
      <c r="B41" s="810"/>
      <c r="C41" s="795"/>
      <c r="D41" s="794"/>
      <c r="E41" s="794"/>
      <c r="F41" s="794"/>
      <c r="G41" s="801"/>
      <c r="H41" s="630"/>
      <c r="I41" s="807"/>
    </row>
    <row r="42" spans="1:9" ht="15.95" customHeight="1" x14ac:dyDescent="0.2">
      <c r="A42" s="818"/>
      <c r="B42" s="810" t="s">
        <v>34</v>
      </c>
      <c r="C42" s="794">
        <v>50</v>
      </c>
      <c r="D42" s="794">
        <v>12</v>
      </c>
      <c r="E42" s="794" t="s">
        <v>536</v>
      </c>
      <c r="F42" s="794" t="s">
        <v>536</v>
      </c>
      <c r="G42" s="794">
        <v>62</v>
      </c>
      <c r="H42" s="630" t="s">
        <v>451</v>
      </c>
      <c r="I42" s="807"/>
    </row>
    <row r="43" spans="1:9" ht="15.95" customHeight="1" thickBot="1" x14ac:dyDescent="0.25">
      <c r="A43" s="818"/>
      <c r="B43" s="822"/>
      <c r="C43" s="794"/>
      <c r="D43" s="794"/>
      <c r="E43" s="794"/>
      <c r="F43" s="794"/>
      <c r="G43" s="797"/>
      <c r="H43" s="796"/>
      <c r="I43" s="807"/>
    </row>
    <row r="44" spans="1:9" ht="15.95" customHeight="1" thickTop="1" x14ac:dyDescent="0.2">
      <c r="A44" s="818"/>
      <c r="B44" s="820" t="s">
        <v>8</v>
      </c>
      <c r="C44" s="803">
        <f>SUM(C36:C43)</f>
        <v>384</v>
      </c>
      <c r="D44" s="803">
        <f>SUM(D36:D43)</f>
        <v>132</v>
      </c>
      <c r="E44" s="803">
        <f>SUM(E36:E43)</f>
        <v>239</v>
      </c>
      <c r="F44" s="803">
        <v>1</v>
      </c>
      <c r="G44" s="803">
        <v>756</v>
      </c>
      <c r="H44" s="799" t="s">
        <v>154</v>
      </c>
      <c r="I44" s="807"/>
    </row>
    <row r="45" spans="1:9" ht="15.95" customHeight="1" thickBot="1" x14ac:dyDescent="0.25">
      <c r="A45" s="819"/>
      <c r="B45" s="821"/>
      <c r="C45" s="805"/>
      <c r="D45" s="805"/>
      <c r="E45" s="805"/>
      <c r="F45" s="805"/>
      <c r="G45" s="805"/>
      <c r="H45" s="800"/>
      <c r="I45" s="808"/>
    </row>
    <row r="46" spans="1:9" ht="15.95" customHeight="1" thickTop="1" x14ac:dyDescent="0.2">
      <c r="A46" s="826" t="s">
        <v>116</v>
      </c>
      <c r="B46" s="824" t="s">
        <v>31</v>
      </c>
      <c r="C46" s="794">
        <v>22</v>
      </c>
      <c r="D46" s="794">
        <v>15</v>
      </c>
      <c r="E46" s="794">
        <v>57</v>
      </c>
      <c r="F46" s="794" t="s">
        <v>536</v>
      </c>
      <c r="G46" s="798">
        <v>94</v>
      </c>
      <c r="H46" s="629" t="s">
        <v>379</v>
      </c>
      <c r="I46" s="806" t="s">
        <v>434</v>
      </c>
    </row>
    <row r="47" spans="1:9" ht="15.95" customHeight="1" x14ac:dyDescent="0.2">
      <c r="A47" s="818"/>
      <c r="B47" s="810"/>
      <c r="C47" s="794"/>
      <c r="D47" s="794"/>
      <c r="E47" s="794"/>
      <c r="F47" s="794"/>
      <c r="G47" s="794"/>
      <c r="H47" s="630"/>
      <c r="I47" s="807"/>
    </row>
    <row r="48" spans="1:9" ht="15.95" customHeight="1" x14ac:dyDescent="0.2">
      <c r="A48" s="818"/>
      <c r="B48" s="810" t="s">
        <v>325</v>
      </c>
      <c r="C48" s="795">
        <v>20</v>
      </c>
      <c r="D48" s="794">
        <v>12</v>
      </c>
      <c r="E48" s="794">
        <v>7</v>
      </c>
      <c r="F48" s="794" t="s">
        <v>536</v>
      </c>
      <c r="G48" s="801">
        <v>39</v>
      </c>
      <c r="H48" s="630" t="s">
        <v>449</v>
      </c>
      <c r="I48" s="807"/>
    </row>
    <row r="49" spans="1:9" ht="15.95" customHeight="1" x14ac:dyDescent="0.2">
      <c r="A49" s="818"/>
      <c r="B49" s="810"/>
      <c r="C49" s="795"/>
      <c r="D49" s="794"/>
      <c r="E49" s="794"/>
      <c r="F49" s="794"/>
      <c r="G49" s="801"/>
      <c r="H49" s="630"/>
      <c r="I49" s="807"/>
    </row>
    <row r="50" spans="1:9" ht="15.95" customHeight="1" x14ac:dyDescent="0.2">
      <c r="A50" s="818"/>
      <c r="B50" s="810" t="s">
        <v>33</v>
      </c>
      <c r="C50" s="795">
        <v>66</v>
      </c>
      <c r="D50" s="794">
        <v>18</v>
      </c>
      <c r="E50" s="794">
        <v>31</v>
      </c>
      <c r="F50" s="794" t="s">
        <v>536</v>
      </c>
      <c r="G50" s="801">
        <v>115</v>
      </c>
      <c r="H50" s="630" t="s">
        <v>450</v>
      </c>
      <c r="I50" s="807"/>
    </row>
    <row r="51" spans="1:9" ht="15.95" customHeight="1" x14ac:dyDescent="0.2">
      <c r="A51" s="818"/>
      <c r="B51" s="810"/>
      <c r="C51" s="795"/>
      <c r="D51" s="794"/>
      <c r="E51" s="794"/>
      <c r="F51" s="794"/>
      <c r="G51" s="801"/>
      <c r="H51" s="630"/>
      <c r="I51" s="807"/>
    </row>
    <row r="52" spans="1:9" ht="15.95" customHeight="1" x14ac:dyDescent="0.2">
      <c r="A52" s="818"/>
      <c r="B52" s="810" t="s">
        <v>34</v>
      </c>
      <c r="C52" s="794">
        <v>16</v>
      </c>
      <c r="D52" s="794">
        <v>1</v>
      </c>
      <c r="E52" s="794">
        <v>2</v>
      </c>
      <c r="F52" s="794">
        <v>10</v>
      </c>
      <c r="G52" s="794">
        <v>29</v>
      </c>
      <c r="H52" s="630" t="s">
        <v>451</v>
      </c>
      <c r="I52" s="807"/>
    </row>
    <row r="53" spans="1:9" ht="15.95" customHeight="1" thickBot="1" x14ac:dyDescent="0.25">
      <c r="A53" s="818"/>
      <c r="B53" s="822"/>
      <c r="C53" s="794"/>
      <c r="D53" s="794"/>
      <c r="E53" s="794"/>
      <c r="F53" s="794"/>
      <c r="G53" s="797"/>
      <c r="H53" s="796"/>
      <c r="I53" s="807"/>
    </row>
    <row r="54" spans="1:9" ht="15.95" customHeight="1" thickTop="1" x14ac:dyDescent="0.2">
      <c r="A54" s="818"/>
      <c r="B54" s="820" t="s">
        <v>8</v>
      </c>
      <c r="C54" s="803">
        <f>SUM(C46:C53)</f>
        <v>124</v>
      </c>
      <c r="D54" s="803">
        <f>SUM(D46:D53)</f>
        <v>46</v>
      </c>
      <c r="E54" s="803">
        <f>SUM(E46:E53)</f>
        <v>97</v>
      </c>
      <c r="F54" s="803">
        <v>10</v>
      </c>
      <c r="G54" s="803">
        <v>277</v>
      </c>
      <c r="H54" s="799" t="s">
        <v>154</v>
      </c>
      <c r="I54" s="807"/>
    </row>
    <row r="55" spans="1:9" ht="15.95" customHeight="1" thickBot="1" x14ac:dyDescent="0.25">
      <c r="A55" s="819"/>
      <c r="B55" s="821"/>
      <c r="C55" s="805"/>
      <c r="D55" s="805"/>
      <c r="E55" s="805"/>
      <c r="F55" s="805"/>
      <c r="G55" s="805"/>
      <c r="H55" s="800"/>
      <c r="I55" s="808"/>
    </row>
    <row r="56" spans="1:9" ht="15.95" customHeight="1" thickTop="1" x14ac:dyDescent="0.2">
      <c r="A56" s="826" t="s">
        <v>7</v>
      </c>
      <c r="B56" s="824" t="s">
        <v>31</v>
      </c>
      <c r="C56" s="794">
        <v>56</v>
      </c>
      <c r="D56" s="794">
        <v>12</v>
      </c>
      <c r="E56" s="794">
        <v>145</v>
      </c>
      <c r="F56" s="794" t="s">
        <v>536</v>
      </c>
      <c r="G56" s="798">
        <v>213</v>
      </c>
      <c r="H56" s="629" t="s">
        <v>379</v>
      </c>
      <c r="I56" s="806" t="s">
        <v>435</v>
      </c>
    </row>
    <row r="57" spans="1:9" ht="15.95" customHeight="1" x14ac:dyDescent="0.2">
      <c r="A57" s="818"/>
      <c r="B57" s="810"/>
      <c r="C57" s="794"/>
      <c r="D57" s="794"/>
      <c r="E57" s="794"/>
      <c r="F57" s="794"/>
      <c r="G57" s="794"/>
      <c r="H57" s="630"/>
      <c r="I57" s="807"/>
    </row>
    <row r="58" spans="1:9" ht="15.95" customHeight="1" x14ac:dyDescent="0.2">
      <c r="A58" s="818"/>
      <c r="B58" s="810" t="s">
        <v>325</v>
      </c>
      <c r="C58" s="795">
        <v>44</v>
      </c>
      <c r="D58" s="794">
        <v>22</v>
      </c>
      <c r="E58" s="794">
        <v>8</v>
      </c>
      <c r="F58" s="794" t="s">
        <v>536</v>
      </c>
      <c r="G58" s="801">
        <v>74</v>
      </c>
      <c r="H58" s="630" t="s">
        <v>449</v>
      </c>
      <c r="I58" s="807"/>
    </row>
    <row r="59" spans="1:9" ht="15.95" customHeight="1" x14ac:dyDescent="0.2">
      <c r="A59" s="818"/>
      <c r="B59" s="810"/>
      <c r="C59" s="795"/>
      <c r="D59" s="794"/>
      <c r="E59" s="794"/>
      <c r="F59" s="794"/>
      <c r="G59" s="801"/>
      <c r="H59" s="630"/>
      <c r="I59" s="807"/>
    </row>
    <row r="60" spans="1:9" ht="15.95" customHeight="1" x14ac:dyDescent="0.2">
      <c r="A60" s="818"/>
      <c r="B60" s="810" t="s">
        <v>33</v>
      </c>
      <c r="C60" s="795">
        <v>408</v>
      </c>
      <c r="D60" s="794">
        <v>46</v>
      </c>
      <c r="E60" s="794">
        <v>287</v>
      </c>
      <c r="F60" s="794" t="s">
        <v>536</v>
      </c>
      <c r="G60" s="801">
        <v>741</v>
      </c>
      <c r="H60" s="630" t="s">
        <v>450</v>
      </c>
      <c r="I60" s="807"/>
    </row>
    <row r="61" spans="1:9" ht="15.95" customHeight="1" x14ac:dyDescent="0.2">
      <c r="A61" s="818"/>
      <c r="B61" s="810"/>
      <c r="C61" s="795"/>
      <c r="D61" s="794"/>
      <c r="E61" s="794"/>
      <c r="F61" s="794"/>
      <c r="G61" s="801"/>
      <c r="H61" s="630"/>
      <c r="I61" s="807"/>
    </row>
    <row r="62" spans="1:9" ht="15.95" customHeight="1" x14ac:dyDescent="0.2">
      <c r="A62" s="818"/>
      <c r="B62" s="810" t="s">
        <v>34</v>
      </c>
      <c r="C62" s="794">
        <v>151</v>
      </c>
      <c r="D62" s="794">
        <v>1</v>
      </c>
      <c r="E62" s="794" t="s">
        <v>536</v>
      </c>
      <c r="F62" s="794" t="s">
        <v>536</v>
      </c>
      <c r="G62" s="794">
        <v>152</v>
      </c>
      <c r="H62" s="630" t="s">
        <v>451</v>
      </c>
      <c r="I62" s="807"/>
    </row>
    <row r="63" spans="1:9" ht="15.95" customHeight="1" thickBot="1" x14ac:dyDescent="0.25">
      <c r="A63" s="818"/>
      <c r="B63" s="822"/>
      <c r="C63" s="794"/>
      <c r="D63" s="794"/>
      <c r="E63" s="794"/>
      <c r="F63" s="794"/>
      <c r="G63" s="797"/>
      <c r="H63" s="796"/>
      <c r="I63" s="807"/>
    </row>
    <row r="64" spans="1:9" ht="15.95" customHeight="1" thickTop="1" x14ac:dyDescent="0.2">
      <c r="A64" s="818"/>
      <c r="B64" s="820" t="s">
        <v>8</v>
      </c>
      <c r="C64" s="803">
        <f>SUM(C56:C63)</f>
        <v>659</v>
      </c>
      <c r="D64" s="803">
        <f>SUM(D56:D63)</f>
        <v>81</v>
      </c>
      <c r="E64" s="803">
        <f>SUM(E56:E63)</f>
        <v>440</v>
      </c>
      <c r="F64" s="803" t="s">
        <v>536</v>
      </c>
      <c r="G64" s="803">
        <v>1180</v>
      </c>
      <c r="H64" s="799" t="s">
        <v>154</v>
      </c>
      <c r="I64" s="807"/>
    </row>
    <row r="65" spans="1:9" ht="15.95" customHeight="1" thickBot="1" x14ac:dyDescent="0.25">
      <c r="A65" s="819"/>
      <c r="B65" s="821"/>
      <c r="C65" s="805"/>
      <c r="D65" s="805"/>
      <c r="E65" s="805"/>
      <c r="F65" s="805"/>
      <c r="G65" s="805"/>
      <c r="H65" s="800"/>
      <c r="I65" s="808"/>
    </row>
    <row r="66" spans="1:9" ht="15.95" customHeight="1" thickTop="1" x14ac:dyDescent="0.2">
      <c r="A66" s="826" t="s">
        <v>8</v>
      </c>
      <c r="B66" s="824" t="s">
        <v>31</v>
      </c>
      <c r="C66" s="798">
        <v>592</v>
      </c>
      <c r="D66" s="798">
        <v>223</v>
      </c>
      <c r="E66" s="798">
        <v>903</v>
      </c>
      <c r="F66" s="798">
        <v>4</v>
      </c>
      <c r="G66" s="798">
        <v>1722</v>
      </c>
      <c r="H66" s="844" t="s">
        <v>379</v>
      </c>
      <c r="I66" s="806" t="s">
        <v>154</v>
      </c>
    </row>
    <row r="67" spans="1:9" ht="15.95" customHeight="1" x14ac:dyDescent="0.2">
      <c r="A67" s="818"/>
      <c r="B67" s="810"/>
      <c r="C67" s="794"/>
      <c r="D67" s="794"/>
      <c r="E67" s="794"/>
      <c r="F67" s="794"/>
      <c r="G67" s="794"/>
      <c r="H67" s="630"/>
      <c r="I67" s="807"/>
    </row>
    <row r="68" spans="1:9" ht="15.95" customHeight="1" x14ac:dyDescent="0.2">
      <c r="A68" s="818"/>
      <c r="B68" s="810" t="s">
        <v>325</v>
      </c>
      <c r="C68" s="795">
        <v>375</v>
      </c>
      <c r="D68" s="794">
        <v>174</v>
      </c>
      <c r="E68" s="794">
        <v>93</v>
      </c>
      <c r="F68" s="794">
        <v>1</v>
      </c>
      <c r="G68" s="801">
        <v>643</v>
      </c>
      <c r="H68" s="630" t="s">
        <v>449</v>
      </c>
      <c r="I68" s="807"/>
    </row>
    <row r="69" spans="1:9" ht="15.95" customHeight="1" x14ac:dyDescent="0.2">
      <c r="A69" s="818"/>
      <c r="B69" s="810"/>
      <c r="C69" s="795"/>
      <c r="D69" s="794"/>
      <c r="E69" s="794"/>
      <c r="F69" s="794"/>
      <c r="G69" s="801"/>
      <c r="H69" s="630"/>
      <c r="I69" s="807"/>
    </row>
    <row r="70" spans="1:9" ht="15.95" customHeight="1" x14ac:dyDescent="0.2">
      <c r="A70" s="818"/>
      <c r="B70" s="810" t="s">
        <v>33</v>
      </c>
      <c r="C70" s="795">
        <v>2745</v>
      </c>
      <c r="D70" s="794">
        <v>477</v>
      </c>
      <c r="E70" s="794">
        <v>2171</v>
      </c>
      <c r="F70" s="794">
        <v>46</v>
      </c>
      <c r="G70" s="801">
        <v>5439</v>
      </c>
      <c r="H70" s="630" t="s">
        <v>450</v>
      </c>
      <c r="I70" s="807"/>
    </row>
    <row r="71" spans="1:9" ht="15.95" customHeight="1" x14ac:dyDescent="0.2">
      <c r="A71" s="818"/>
      <c r="B71" s="810"/>
      <c r="C71" s="795"/>
      <c r="D71" s="794"/>
      <c r="E71" s="794"/>
      <c r="F71" s="794"/>
      <c r="G71" s="801"/>
      <c r="H71" s="630"/>
      <c r="I71" s="807"/>
    </row>
    <row r="72" spans="1:9" ht="15.95" customHeight="1" x14ac:dyDescent="0.2">
      <c r="A72" s="818"/>
      <c r="B72" s="810" t="s">
        <v>34</v>
      </c>
      <c r="C72" s="794">
        <v>734</v>
      </c>
      <c r="D72" s="794">
        <v>44</v>
      </c>
      <c r="E72" s="794">
        <v>100</v>
      </c>
      <c r="F72" s="794">
        <v>142</v>
      </c>
      <c r="G72" s="794">
        <v>1020</v>
      </c>
      <c r="H72" s="630" t="s">
        <v>451</v>
      </c>
      <c r="I72" s="807"/>
    </row>
    <row r="73" spans="1:9" ht="15.95" customHeight="1" thickBot="1" x14ac:dyDescent="0.25">
      <c r="A73" s="827"/>
      <c r="B73" s="842"/>
      <c r="C73" s="838"/>
      <c r="D73" s="838"/>
      <c r="E73" s="838"/>
      <c r="F73" s="838"/>
      <c r="G73" s="838"/>
      <c r="H73" s="843"/>
      <c r="I73" s="807"/>
    </row>
    <row r="74" spans="1:9" ht="15.95" customHeight="1" thickTop="1" x14ac:dyDescent="0.2">
      <c r="A74" s="839" t="s">
        <v>154</v>
      </c>
      <c r="B74" s="841" t="s">
        <v>8</v>
      </c>
      <c r="C74" s="837">
        <f>SUM(C66:C73)</f>
        <v>4446</v>
      </c>
      <c r="D74" s="837">
        <f>SUM(D66:D73)</f>
        <v>918</v>
      </c>
      <c r="E74" s="837">
        <f>SUM(E66:E73)</f>
        <v>3267</v>
      </c>
      <c r="F74" s="837">
        <f>SUM(F66:F73)</f>
        <v>193</v>
      </c>
      <c r="G74" s="837">
        <v>8824</v>
      </c>
      <c r="H74" s="845" t="s">
        <v>154</v>
      </c>
      <c r="I74" s="807"/>
    </row>
    <row r="75" spans="1:9" ht="15.95" customHeight="1" thickBot="1" x14ac:dyDescent="0.25">
      <c r="A75" s="840"/>
      <c r="B75" s="836"/>
      <c r="C75" s="804"/>
      <c r="D75" s="804"/>
      <c r="E75" s="804"/>
      <c r="F75" s="804"/>
      <c r="G75" s="804"/>
      <c r="H75" s="846"/>
      <c r="I75" s="828"/>
    </row>
    <row r="76" spans="1:9" ht="13.5" thickTop="1" x14ac:dyDescent="0.2"/>
  </sheetData>
  <mergeCells count="265">
    <mergeCell ref="B64:B65"/>
    <mergeCell ref="B62:B63"/>
    <mergeCell ref="B60:B61"/>
    <mergeCell ref="B58:B59"/>
    <mergeCell ref="B36:B37"/>
    <mergeCell ref="B54:B55"/>
    <mergeCell ref="B52:B53"/>
    <mergeCell ref="B50:B51"/>
    <mergeCell ref="B48:B49"/>
    <mergeCell ref="B46:B47"/>
    <mergeCell ref="B44:B45"/>
    <mergeCell ref="B42:B43"/>
    <mergeCell ref="B40:B41"/>
    <mergeCell ref="B38:B39"/>
    <mergeCell ref="A56:A65"/>
    <mergeCell ref="A46:A55"/>
    <mergeCell ref="A36:A45"/>
    <mergeCell ref="A26:A35"/>
    <mergeCell ref="A16:A25"/>
    <mergeCell ref="A6:A15"/>
    <mergeCell ref="I4:I5"/>
    <mergeCell ref="A4:A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56:B57"/>
    <mergeCell ref="G74:G75"/>
    <mergeCell ref="H74:H75"/>
    <mergeCell ref="G60:G61"/>
    <mergeCell ref="H4:H5"/>
    <mergeCell ref="I6:I15"/>
    <mergeCell ref="I16:I25"/>
    <mergeCell ref="I26:I35"/>
    <mergeCell ref="I36:I45"/>
    <mergeCell ref="I46:I55"/>
    <mergeCell ref="I56:I65"/>
    <mergeCell ref="I66:I75"/>
    <mergeCell ref="G46:G47"/>
    <mergeCell ref="H46:H47"/>
    <mergeCell ref="G48:G49"/>
    <mergeCell ref="H48:H49"/>
    <mergeCell ref="G50:G51"/>
    <mergeCell ref="H50:H51"/>
    <mergeCell ref="G52:G53"/>
    <mergeCell ref="H52:H53"/>
    <mergeCell ref="G54:G55"/>
    <mergeCell ref="H54:H55"/>
    <mergeCell ref="G34:G35"/>
    <mergeCell ref="H34:H35"/>
    <mergeCell ref="G36:G37"/>
    <mergeCell ref="C50:C51"/>
    <mergeCell ref="D50:D51"/>
    <mergeCell ref="E50:E51"/>
    <mergeCell ref="F50:F51"/>
    <mergeCell ref="C52:C53"/>
    <mergeCell ref="D52:D53"/>
    <mergeCell ref="E52:E53"/>
    <mergeCell ref="G20:G21"/>
    <mergeCell ref="H20:H21"/>
    <mergeCell ref="G22:G23"/>
    <mergeCell ref="H22:H23"/>
    <mergeCell ref="G24:G25"/>
    <mergeCell ref="H24:H25"/>
    <mergeCell ref="G26:G27"/>
    <mergeCell ref="H26:H27"/>
    <mergeCell ref="G28:G29"/>
    <mergeCell ref="H28:H29"/>
    <mergeCell ref="E46:E47"/>
    <mergeCell ref="F46:F47"/>
    <mergeCell ref="H36:H37"/>
    <mergeCell ref="G38:G39"/>
    <mergeCell ref="H38:H39"/>
    <mergeCell ref="G40:G41"/>
    <mergeCell ref="H40:H41"/>
    <mergeCell ref="C34:C35"/>
    <mergeCell ref="D34:D35"/>
    <mergeCell ref="E34:E35"/>
    <mergeCell ref="F34:F35"/>
    <mergeCell ref="C26:C27"/>
    <mergeCell ref="D26:D27"/>
    <mergeCell ref="C32:C33"/>
    <mergeCell ref="D32:D33"/>
    <mergeCell ref="E32:E33"/>
    <mergeCell ref="F32:F33"/>
    <mergeCell ref="E26:E27"/>
    <mergeCell ref="F26:F27"/>
    <mergeCell ref="G14:G15"/>
    <mergeCell ref="H14:H15"/>
    <mergeCell ref="G16:G17"/>
    <mergeCell ref="H16:H17"/>
    <mergeCell ref="G18:G19"/>
    <mergeCell ref="H18:H19"/>
    <mergeCell ref="G30:G31"/>
    <mergeCell ref="H30:H31"/>
    <mergeCell ref="G32:G33"/>
    <mergeCell ref="H32:H33"/>
    <mergeCell ref="E20:E21"/>
    <mergeCell ref="F20:F21"/>
    <mergeCell ref="C28:C29"/>
    <mergeCell ref="D28:D29"/>
    <mergeCell ref="C30:C31"/>
    <mergeCell ref="D30:D31"/>
    <mergeCell ref="E30:E31"/>
    <mergeCell ref="F30:F31"/>
    <mergeCell ref="E28:E29"/>
    <mergeCell ref="F28:F29"/>
    <mergeCell ref="C20:C21"/>
    <mergeCell ref="D20:D21"/>
    <mergeCell ref="D22:D23"/>
    <mergeCell ref="E22:E23"/>
    <mergeCell ref="C24:C25"/>
    <mergeCell ref="D24:D25"/>
    <mergeCell ref="E24:E25"/>
    <mergeCell ref="F24:F25"/>
    <mergeCell ref="C22:C23"/>
    <mergeCell ref="F22:F23"/>
    <mergeCell ref="E12:E13"/>
    <mergeCell ref="F12:F13"/>
    <mergeCell ref="D18:D19"/>
    <mergeCell ref="E18:E19"/>
    <mergeCell ref="F18:F19"/>
    <mergeCell ref="C14:C15"/>
    <mergeCell ref="D14:D15"/>
    <mergeCell ref="E14:E15"/>
    <mergeCell ref="F14:F15"/>
    <mergeCell ref="C16:C17"/>
    <mergeCell ref="D16:D17"/>
    <mergeCell ref="E16:E17"/>
    <mergeCell ref="F16:F17"/>
    <mergeCell ref="C18:C19"/>
    <mergeCell ref="H8:H9"/>
    <mergeCell ref="H10:H11"/>
    <mergeCell ref="H12:H13"/>
    <mergeCell ref="A1:I1"/>
    <mergeCell ref="A2:I2"/>
    <mergeCell ref="C6:C7"/>
    <mergeCell ref="D6:D7"/>
    <mergeCell ref="E6:E7"/>
    <mergeCell ref="F6:F7"/>
    <mergeCell ref="C8:C9"/>
    <mergeCell ref="D8:D9"/>
    <mergeCell ref="G6:G7"/>
    <mergeCell ref="H6:H7"/>
    <mergeCell ref="E8:E9"/>
    <mergeCell ref="F8:F9"/>
    <mergeCell ref="C10:C11"/>
    <mergeCell ref="D10:D11"/>
    <mergeCell ref="E10:E11"/>
    <mergeCell ref="F10:F11"/>
    <mergeCell ref="G8:G9"/>
    <mergeCell ref="G10:G11"/>
    <mergeCell ref="G12:G13"/>
    <mergeCell ref="C12:C13"/>
    <mergeCell ref="D12:D13"/>
    <mergeCell ref="C36:C37"/>
    <mergeCell ref="D36:D37"/>
    <mergeCell ref="E36:E37"/>
    <mergeCell ref="F36:F37"/>
    <mergeCell ref="G44:G45"/>
    <mergeCell ref="H44:H45"/>
    <mergeCell ref="D42:D43"/>
    <mergeCell ref="C40:C41"/>
    <mergeCell ref="C42:C43"/>
    <mergeCell ref="G42:G43"/>
    <mergeCell ref="H42:H43"/>
    <mergeCell ref="C44:C45"/>
    <mergeCell ref="D44:D45"/>
    <mergeCell ref="E44:E45"/>
    <mergeCell ref="F44:F45"/>
    <mergeCell ref="G70:G71"/>
    <mergeCell ref="H70:H71"/>
    <mergeCell ref="D64:D65"/>
    <mergeCell ref="H64:H65"/>
    <mergeCell ref="D62:D63"/>
    <mergeCell ref="C64:C65"/>
    <mergeCell ref="C60:C61"/>
    <mergeCell ref="C66:C67"/>
    <mergeCell ref="D66:D67"/>
    <mergeCell ref="E66:E67"/>
    <mergeCell ref="F66:F67"/>
    <mergeCell ref="D68:D69"/>
    <mergeCell ref="E68:E69"/>
    <mergeCell ref="F68:F69"/>
    <mergeCell ref="C62:C63"/>
    <mergeCell ref="D60:D61"/>
    <mergeCell ref="G72:G73"/>
    <mergeCell ref="H72:H73"/>
    <mergeCell ref="H56:H57"/>
    <mergeCell ref="G58:G59"/>
    <mergeCell ref="H58:H59"/>
    <mergeCell ref="E60:E61"/>
    <mergeCell ref="F60:F61"/>
    <mergeCell ref="E62:E63"/>
    <mergeCell ref="F62:F63"/>
    <mergeCell ref="E56:E57"/>
    <mergeCell ref="F56:F57"/>
    <mergeCell ref="E58:E59"/>
    <mergeCell ref="F58:F59"/>
    <mergeCell ref="G56:G57"/>
    <mergeCell ref="G66:G67"/>
    <mergeCell ref="H66:H67"/>
    <mergeCell ref="G68:G69"/>
    <mergeCell ref="H68:H69"/>
    <mergeCell ref="E64:E65"/>
    <mergeCell ref="F64:F65"/>
    <mergeCell ref="H60:H61"/>
    <mergeCell ref="G62:G63"/>
    <mergeCell ref="H62:H63"/>
    <mergeCell ref="G64:G65"/>
    <mergeCell ref="C58:C59"/>
    <mergeCell ref="D58:D59"/>
    <mergeCell ref="C38:C39"/>
    <mergeCell ref="D38:D39"/>
    <mergeCell ref="E38:E39"/>
    <mergeCell ref="F38:F39"/>
    <mergeCell ref="F40:F41"/>
    <mergeCell ref="F42:F43"/>
    <mergeCell ref="E40:E41"/>
    <mergeCell ref="E42:E43"/>
    <mergeCell ref="D40:D41"/>
    <mergeCell ref="F52:F53"/>
    <mergeCell ref="C46:C47"/>
    <mergeCell ref="D46:D47"/>
    <mergeCell ref="C48:C49"/>
    <mergeCell ref="D48:D49"/>
    <mergeCell ref="E48:E49"/>
    <mergeCell ref="F48:F49"/>
    <mergeCell ref="C56:C57"/>
    <mergeCell ref="D56:D57"/>
    <mergeCell ref="C54:C55"/>
    <mergeCell ref="D54:D55"/>
    <mergeCell ref="E54:E55"/>
    <mergeCell ref="F54:F55"/>
    <mergeCell ref="A66:A73"/>
    <mergeCell ref="C70:C71"/>
    <mergeCell ref="D70:D71"/>
    <mergeCell ref="E70:E71"/>
    <mergeCell ref="F70:F71"/>
    <mergeCell ref="C74:C75"/>
    <mergeCell ref="D74:D75"/>
    <mergeCell ref="E74:E75"/>
    <mergeCell ref="F74:F75"/>
    <mergeCell ref="C72:C73"/>
    <mergeCell ref="C68:C69"/>
    <mergeCell ref="D72:D73"/>
    <mergeCell ref="E72:E73"/>
    <mergeCell ref="F72:F73"/>
    <mergeCell ref="A74:A75"/>
    <mergeCell ref="B74:B75"/>
    <mergeCell ref="B72:B73"/>
    <mergeCell ref="B70:B71"/>
    <mergeCell ref="B68:B69"/>
    <mergeCell ref="B66:B67"/>
  </mergeCells>
  <printOptions horizontalCentered="1"/>
  <pageMargins left="0.5" right="0.7" top="0.87" bottom="0.51" header="0.63" footer="0.3"/>
  <pageSetup paperSize="9" scale="60" orientation="portrait" verticalDpi="0" r:id="rId1"/>
  <headerFooter>
    <oddFooter>&amp;C&amp;"Arial,غامق"&amp;14 &amp;16 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9"/>
  <sheetViews>
    <sheetView rightToLeft="1" view="pageBreakPreview" zoomScale="60" workbookViewId="0">
      <selection sqref="A1:G38"/>
    </sheetView>
  </sheetViews>
  <sheetFormatPr defaultRowHeight="12.75" x14ac:dyDescent="0.2"/>
  <cols>
    <col min="1" max="1" width="21" customWidth="1"/>
    <col min="2" max="2" width="15" customWidth="1"/>
    <col min="3" max="3" width="16.85546875" customWidth="1"/>
    <col min="4" max="4" width="15.7109375" customWidth="1"/>
    <col min="5" max="5" width="14.7109375" customWidth="1"/>
    <col min="6" max="6" width="11.7109375" style="211" customWidth="1"/>
    <col min="7" max="7" width="20.42578125" customWidth="1"/>
  </cols>
  <sheetData>
    <row r="1" spans="1:7" ht="33" customHeight="1" x14ac:dyDescent="0.2">
      <c r="A1" s="467" t="s">
        <v>348</v>
      </c>
      <c r="B1" s="467"/>
      <c r="C1" s="467"/>
      <c r="D1" s="467"/>
      <c r="E1" s="467"/>
      <c r="F1" s="467"/>
      <c r="G1" s="467"/>
    </row>
    <row r="2" spans="1:7" ht="42" customHeight="1" x14ac:dyDescent="0.2">
      <c r="A2" s="467" t="s">
        <v>454</v>
      </c>
      <c r="B2" s="467"/>
      <c r="C2" s="467"/>
      <c r="D2" s="467"/>
      <c r="E2" s="467"/>
      <c r="F2" s="467"/>
      <c r="G2" s="467"/>
    </row>
    <row r="3" spans="1:7" ht="26.25" customHeight="1" thickBot="1" x14ac:dyDescent="0.25">
      <c r="A3" s="236" t="s">
        <v>560</v>
      </c>
      <c r="B3" s="210"/>
      <c r="C3" s="210"/>
      <c r="D3" s="210"/>
      <c r="E3" s="210"/>
      <c r="F3" s="210"/>
      <c r="G3" s="236" t="s">
        <v>271</v>
      </c>
    </row>
    <row r="4" spans="1:7" s="211" customFormat="1" ht="27" customHeight="1" thickTop="1" thickBot="1" x14ac:dyDescent="0.35">
      <c r="A4" s="871" t="s">
        <v>91</v>
      </c>
      <c r="B4" s="298"/>
      <c r="C4" s="865" t="s">
        <v>724</v>
      </c>
      <c r="D4" s="865"/>
      <c r="E4" s="299"/>
      <c r="F4" s="867" t="s">
        <v>93</v>
      </c>
      <c r="G4" s="469" t="s">
        <v>422</v>
      </c>
    </row>
    <row r="5" spans="1:7" s="281" customFormat="1" ht="27" customHeight="1" thickBot="1" x14ac:dyDescent="0.25">
      <c r="A5" s="872"/>
      <c r="B5" s="122"/>
      <c r="C5" s="866" t="s">
        <v>754</v>
      </c>
      <c r="D5" s="866"/>
      <c r="E5" s="122"/>
      <c r="F5" s="868"/>
      <c r="G5" s="470"/>
    </row>
    <row r="6" spans="1:7" ht="30" customHeight="1" thickTop="1" x14ac:dyDescent="0.3">
      <c r="A6" s="872"/>
      <c r="B6" s="283" t="s">
        <v>31</v>
      </c>
      <c r="C6" s="351" t="s">
        <v>32</v>
      </c>
      <c r="D6" s="351" t="s">
        <v>33</v>
      </c>
      <c r="E6" s="284" t="s">
        <v>34</v>
      </c>
      <c r="F6" s="869" t="s">
        <v>154</v>
      </c>
      <c r="G6" s="470"/>
    </row>
    <row r="7" spans="1:7" ht="40.5" customHeight="1" thickBot="1" x14ac:dyDescent="0.25">
      <c r="A7" s="873"/>
      <c r="B7" s="288" t="s">
        <v>379</v>
      </c>
      <c r="C7" s="288" t="s">
        <v>449</v>
      </c>
      <c r="D7" s="288" t="s">
        <v>455</v>
      </c>
      <c r="E7" s="288" t="s">
        <v>451</v>
      </c>
      <c r="F7" s="870"/>
      <c r="G7" s="471"/>
    </row>
    <row r="8" spans="1:7" ht="21.95" customHeight="1" thickTop="1" x14ac:dyDescent="0.2">
      <c r="A8" s="880" t="s">
        <v>15</v>
      </c>
      <c r="B8" s="561">
        <v>62</v>
      </c>
      <c r="C8" s="561">
        <v>33</v>
      </c>
      <c r="D8" s="561">
        <v>109</v>
      </c>
      <c r="E8" s="561">
        <v>28</v>
      </c>
      <c r="F8" s="561">
        <v>232</v>
      </c>
      <c r="G8" s="578" t="s">
        <v>424</v>
      </c>
    </row>
    <row r="9" spans="1:7" ht="21.95" customHeight="1" x14ac:dyDescent="0.2">
      <c r="A9" s="877"/>
      <c r="B9" s="619"/>
      <c r="C9" s="619"/>
      <c r="D9" s="619"/>
      <c r="E9" s="619"/>
      <c r="F9" s="562"/>
      <c r="G9" s="860"/>
    </row>
    <row r="10" spans="1:7" ht="21.95" customHeight="1" x14ac:dyDescent="0.2">
      <c r="A10" s="876" t="s">
        <v>0</v>
      </c>
      <c r="B10" s="563">
        <v>70</v>
      </c>
      <c r="C10" s="563">
        <v>96</v>
      </c>
      <c r="D10" s="563">
        <v>392</v>
      </c>
      <c r="E10" s="563">
        <v>121</v>
      </c>
      <c r="F10" s="563">
        <v>679</v>
      </c>
      <c r="G10" s="566" t="s">
        <v>440</v>
      </c>
    </row>
    <row r="11" spans="1:7" ht="21.95" customHeight="1" x14ac:dyDescent="0.2">
      <c r="A11" s="877"/>
      <c r="B11" s="619"/>
      <c r="C11" s="619"/>
      <c r="D11" s="619"/>
      <c r="E11" s="619"/>
      <c r="F11" s="562"/>
      <c r="G11" s="860"/>
    </row>
    <row r="12" spans="1:7" ht="21.95" customHeight="1" x14ac:dyDescent="0.2">
      <c r="A12" s="878" t="s">
        <v>9</v>
      </c>
      <c r="B12" s="563">
        <v>74</v>
      </c>
      <c r="C12" s="563">
        <v>4</v>
      </c>
      <c r="D12" s="563">
        <v>84</v>
      </c>
      <c r="E12" s="563" t="s">
        <v>536</v>
      </c>
      <c r="F12" s="563">
        <v>162</v>
      </c>
      <c r="G12" s="566" t="s">
        <v>425</v>
      </c>
    </row>
    <row r="13" spans="1:7" ht="21.95" customHeight="1" x14ac:dyDescent="0.2">
      <c r="A13" s="879"/>
      <c r="B13" s="619"/>
      <c r="C13" s="619"/>
      <c r="D13" s="619"/>
      <c r="E13" s="619"/>
      <c r="F13" s="562"/>
      <c r="G13" s="860"/>
    </row>
    <row r="14" spans="1:7" ht="21.95" customHeight="1" x14ac:dyDescent="0.2">
      <c r="A14" s="876" t="s">
        <v>1</v>
      </c>
      <c r="B14" s="563">
        <v>293</v>
      </c>
      <c r="C14" s="563">
        <v>13</v>
      </c>
      <c r="D14" s="563">
        <v>660</v>
      </c>
      <c r="E14" s="563">
        <v>49</v>
      </c>
      <c r="F14" s="568">
        <v>1015</v>
      </c>
      <c r="G14" s="854" t="s">
        <v>426</v>
      </c>
    </row>
    <row r="15" spans="1:7" ht="21.95" customHeight="1" x14ac:dyDescent="0.2">
      <c r="A15" s="877"/>
      <c r="B15" s="619"/>
      <c r="C15" s="619"/>
      <c r="D15" s="619"/>
      <c r="E15" s="619"/>
      <c r="F15" s="562"/>
      <c r="G15" s="860"/>
    </row>
    <row r="16" spans="1:7" ht="21.95" customHeight="1" x14ac:dyDescent="0.2">
      <c r="A16" s="876" t="s">
        <v>2</v>
      </c>
      <c r="B16" s="563">
        <v>150</v>
      </c>
      <c r="C16" s="563">
        <v>70</v>
      </c>
      <c r="D16" s="563">
        <v>560</v>
      </c>
      <c r="E16" s="563">
        <v>50</v>
      </c>
      <c r="F16" s="563">
        <v>830</v>
      </c>
      <c r="G16" s="854" t="s">
        <v>427</v>
      </c>
    </row>
    <row r="17" spans="1:7" ht="21.95" customHeight="1" x14ac:dyDescent="0.2">
      <c r="A17" s="877"/>
      <c r="B17" s="562"/>
      <c r="C17" s="562"/>
      <c r="D17" s="562"/>
      <c r="E17" s="562"/>
      <c r="F17" s="562"/>
      <c r="G17" s="855"/>
    </row>
    <row r="18" spans="1:7" ht="21.95" customHeight="1" x14ac:dyDescent="0.2">
      <c r="A18" s="876" t="s">
        <v>3</v>
      </c>
      <c r="B18" s="563">
        <v>92</v>
      </c>
      <c r="C18" s="563">
        <v>29</v>
      </c>
      <c r="D18" s="563">
        <v>404</v>
      </c>
      <c r="E18" s="563">
        <v>45</v>
      </c>
      <c r="F18" s="563">
        <v>570</v>
      </c>
      <c r="G18" s="854" t="s">
        <v>428</v>
      </c>
    </row>
    <row r="19" spans="1:7" ht="21.95" customHeight="1" x14ac:dyDescent="0.2">
      <c r="A19" s="877"/>
      <c r="B19" s="562"/>
      <c r="C19" s="562"/>
      <c r="D19" s="562"/>
      <c r="E19" s="562"/>
      <c r="F19" s="562"/>
      <c r="G19" s="855"/>
    </row>
    <row r="20" spans="1:7" ht="21.95" customHeight="1" x14ac:dyDescent="0.2">
      <c r="A20" s="876" t="s">
        <v>10</v>
      </c>
      <c r="B20" s="563">
        <v>145</v>
      </c>
      <c r="C20" s="563">
        <v>74</v>
      </c>
      <c r="D20" s="563">
        <v>670</v>
      </c>
      <c r="E20" s="563">
        <v>168</v>
      </c>
      <c r="F20" s="568">
        <v>1057</v>
      </c>
      <c r="G20" s="854" t="s">
        <v>429</v>
      </c>
    </row>
    <row r="21" spans="1:7" ht="21.95" customHeight="1" x14ac:dyDescent="0.2">
      <c r="A21" s="877"/>
      <c r="B21" s="562"/>
      <c r="C21" s="562"/>
      <c r="D21" s="562"/>
      <c r="E21" s="562"/>
      <c r="F21" s="562"/>
      <c r="G21" s="855"/>
    </row>
    <row r="22" spans="1:7" ht="21.95" customHeight="1" x14ac:dyDescent="0.2">
      <c r="A22" s="876" t="s">
        <v>4</v>
      </c>
      <c r="B22" s="563">
        <v>178</v>
      </c>
      <c r="C22" s="563">
        <v>13</v>
      </c>
      <c r="D22" s="563">
        <v>552</v>
      </c>
      <c r="E22" s="563">
        <v>126</v>
      </c>
      <c r="F22" s="563">
        <v>869</v>
      </c>
      <c r="G22" s="854" t="s">
        <v>430</v>
      </c>
    </row>
    <row r="23" spans="1:7" ht="21.95" customHeight="1" x14ac:dyDescent="0.2">
      <c r="A23" s="877"/>
      <c r="B23" s="562"/>
      <c r="C23" s="562"/>
      <c r="D23" s="562"/>
      <c r="E23" s="562"/>
      <c r="F23" s="562"/>
      <c r="G23" s="855"/>
    </row>
    <row r="24" spans="1:7" ht="21.95" customHeight="1" x14ac:dyDescent="0.2">
      <c r="A24" s="876" t="s">
        <v>11</v>
      </c>
      <c r="B24" s="563">
        <v>62</v>
      </c>
      <c r="C24" s="563">
        <v>36</v>
      </c>
      <c r="D24" s="563">
        <v>234</v>
      </c>
      <c r="E24" s="563">
        <v>69</v>
      </c>
      <c r="F24" s="563">
        <v>401</v>
      </c>
      <c r="G24" s="854" t="s">
        <v>431</v>
      </c>
    </row>
    <row r="25" spans="1:7" ht="21.95" customHeight="1" x14ac:dyDescent="0.2">
      <c r="A25" s="877"/>
      <c r="B25" s="562"/>
      <c r="C25" s="562"/>
      <c r="D25" s="562"/>
      <c r="E25" s="562"/>
      <c r="F25" s="562"/>
      <c r="G25" s="855"/>
    </row>
    <row r="26" spans="1:7" ht="21.95" customHeight="1" x14ac:dyDescent="0.2">
      <c r="A26" s="876" t="s">
        <v>12</v>
      </c>
      <c r="B26" s="563">
        <v>144</v>
      </c>
      <c r="C26" s="563">
        <v>78</v>
      </c>
      <c r="D26" s="563">
        <v>453</v>
      </c>
      <c r="E26" s="563">
        <v>121</v>
      </c>
      <c r="F26" s="563">
        <v>796</v>
      </c>
      <c r="G26" s="854" t="s">
        <v>432</v>
      </c>
    </row>
    <row r="27" spans="1:7" ht="21.95" customHeight="1" x14ac:dyDescent="0.2">
      <c r="A27" s="877"/>
      <c r="B27" s="562"/>
      <c r="C27" s="562"/>
      <c r="D27" s="562"/>
      <c r="E27" s="562"/>
      <c r="F27" s="562"/>
      <c r="G27" s="855"/>
    </row>
    <row r="28" spans="1:7" ht="21.95" customHeight="1" x14ac:dyDescent="0.2">
      <c r="A28" s="876" t="s">
        <v>5</v>
      </c>
      <c r="B28" s="563">
        <v>145</v>
      </c>
      <c r="C28" s="563">
        <v>84</v>
      </c>
      <c r="D28" s="563">
        <v>465</v>
      </c>
      <c r="E28" s="563">
        <v>62</v>
      </c>
      <c r="F28" s="563">
        <v>756</v>
      </c>
      <c r="G28" s="854" t="s">
        <v>433</v>
      </c>
    </row>
    <row r="29" spans="1:7" ht="21.95" customHeight="1" x14ac:dyDescent="0.2">
      <c r="A29" s="877"/>
      <c r="B29" s="562"/>
      <c r="C29" s="562"/>
      <c r="D29" s="562"/>
      <c r="E29" s="562"/>
      <c r="F29" s="562"/>
      <c r="G29" s="855"/>
    </row>
    <row r="30" spans="1:7" ht="21.95" customHeight="1" x14ac:dyDescent="0.2">
      <c r="A30" s="876" t="s">
        <v>6</v>
      </c>
      <c r="B30" s="563">
        <v>94</v>
      </c>
      <c r="C30" s="563">
        <v>39</v>
      </c>
      <c r="D30" s="563">
        <v>115</v>
      </c>
      <c r="E30" s="563">
        <v>29</v>
      </c>
      <c r="F30" s="563">
        <v>277</v>
      </c>
      <c r="G30" s="854" t="s">
        <v>434</v>
      </c>
    </row>
    <row r="31" spans="1:7" ht="21.95" customHeight="1" x14ac:dyDescent="0.2">
      <c r="A31" s="877"/>
      <c r="B31" s="562"/>
      <c r="C31" s="562"/>
      <c r="D31" s="562"/>
      <c r="E31" s="562"/>
      <c r="F31" s="562"/>
      <c r="G31" s="855"/>
    </row>
    <row r="32" spans="1:7" ht="21.95" customHeight="1" x14ac:dyDescent="0.2">
      <c r="A32" s="876" t="s">
        <v>7</v>
      </c>
      <c r="B32" s="688">
        <v>213</v>
      </c>
      <c r="C32" s="857">
        <v>74</v>
      </c>
      <c r="D32" s="864">
        <v>741</v>
      </c>
      <c r="E32" s="864">
        <v>152</v>
      </c>
      <c r="F32" s="861">
        <v>1180</v>
      </c>
      <c r="G32" s="859" t="s">
        <v>435</v>
      </c>
    </row>
    <row r="33" spans="1:7" ht="21.95" customHeight="1" thickBot="1" x14ac:dyDescent="0.25">
      <c r="A33" s="663"/>
      <c r="B33" s="688"/>
      <c r="C33" s="857"/>
      <c r="D33" s="864"/>
      <c r="E33" s="864"/>
      <c r="F33" s="862"/>
      <c r="G33" s="859"/>
    </row>
    <row r="34" spans="1:7" ht="21.95" customHeight="1" thickTop="1" x14ac:dyDescent="0.2">
      <c r="A34" s="874" t="s">
        <v>8</v>
      </c>
      <c r="B34" s="691">
        <f>SUM(B8:B33)</f>
        <v>1722</v>
      </c>
      <c r="C34" s="691">
        <f>SUM(C8:C33)</f>
        <v>643</v>
      </c>
      <c r="D34" s="691">
        <f>SUM(D8:D33)</f>
        <v>5439</v>
      </c>
      <c r="E34" s="691">
        <f>SUM(E8:E33)</f>
        <v>1020</v>
      </c>
      <c r="F34" s="691">
        <v>8824</v>
      </c>
      <c r="G34" s="451" t="s">
        <v>154</v>
      </c>
    </row>
    <row r="35" spans="1:7" ht="21.95" customHeight="1" thickBot="1" x14ac:dyDescent="0.25">
      <c r="A35" s="875"/>
      <c r="B35" s="858"/>
      <c r="C35" s="858"/>
      <c r="D35" s="858"/>
      <c r="E35" s="858"/>
      <c r="F35" s="858"/>
      <c r="G35" s="856"/>
    </row>
    <row r="36" spans="1:7" ht="21.95" customHeight="1" thickTop="1" thickBot="1" x14ac:dyDescent="0.25">
      <c r="A36" s="680" t="s">
        <v>118</v>
      </c>
      <c r="B36" s="848">
        <v>19.5</v>
      </c>
      <c r="C36" s="850">
        <v>7.3</v>
      </c>
      <c r="D36" s="850">
        <v>61.6</v>
      </c>
      <c r="E36" s="850">
        <v>11.6</v>
      </c>
      <c r="F36" s="863">
        <v>100</v>
      </c>
      <c r="G36" s="852" t="s">
        <v>161</v>
      </c>
    </row>
    <row r="37" spans="1:7" ht="21.95" customHeight="1" thickTop="1" thickBot="1" x14ac:dyDescent="0.25">
      <c r="A37" s="681"/>
      <c r="B37" s="849"/>
      <c r="C37" s="851"/>
      <c r="D37" s="851"/>
      <c r="E37" s="851"/>
      <c r="F37" s="786"/>
      <c r="G37" s="853"/>
    </row>
    <row r="38" spans="1:7" ht="24" customHeight="1" thickTop="1" x14ac:dyDescent="0.2">
      <c r="A38" s="712" t="s">
        <v>318</v>
      </c>
      <c r="B38" s="712"/>
      <c r="C38" s="712"/>
      <c r="D38" s="712"/>
      <c r="E38" s="712"/>
      <c r="F38" s="712"/>
      <c r="G38" s="712"/>
    </row>
    <row r="39" spans="1:7" ht="15" x14ac:dyDescent="0.25">
      <c r="A39" s="19"/>
      <c r="B39" s="19"/>
      <c r="C39" s="19"/>
      <c r="D39" s="19"/>
    </row>
  </sheetData>
  <mergeCells count="114">
    <mergeCell ref="C4:D4"/>
    <mergeCell ref="C5:D5"/>
    <mergeCell ref="F4:F5"/>
    <mergeCell ref="F6:F7"/>
    <mergeCell ref="A4:A7"/>
    <mergeCell ref="G4:G7"/>
    <mergeCell ref="A36:A37"/>
    <mergeCell ref="A34:A35"/>
    <mergeCell ref="A32:A33"/>
    <mergeCell ref="A30:A31"/>
    <mergeCell ref="A28:A29"/>
    <mergeCell ref="A26:A27"/>
    <mergeCell ref="A24:A25"/>
    <mergeCell ref="A22:A23"/>
    <mergeCell ref="A20:A21"/>
    <mergeCell ref="A18:A19"/>
    <mergeCell ref="A16:A17"/>
    <mergeCell ref="A14:A15"/>
    <mergeCell ref="A12:A13"/>
    <mergeCell ref="A10:A11"/>
    <mergeCell ref="A8:A9"/>
    <mergeCell ref="F26:F27"/>
    <mergeCell ref="F28:F29"/>
    <mergeCell ref="F30:F31"/>
    <mergeCell ref="F32:F33"/>
    <mergeCell ref="F36:F37"/>
    <mergeCell ref="F34:F35"/>
    <mergeCell ref="F8:F9"/>
    <mergeCell ref="F10:F11"/>
    <mergeCell ref="F12:F13"/>
    <mergeCell ref="F14:F15"/>
    <mergeCell ref="F16:F17"/>
    <mergeCell ref="B24:B25"/>
    <mergeCell ref="C24:C25"/>
    <mergeCell ref="D24:D25"/>
    <mergeCell ref="E24:E25"/>
    <mergeCell ref="B22:B23"/>
    <mergeCell ref="B18:B19"/>
    <mergeCell ref="B20:B21"/>
    <mergeCell ref="D32:D33"/>
    <mergeCell ref="E32:E33"/>
    <mergeCell ref="B30:B31"/>
    <mergeCell ref="C30:C31"/>
    <mergeCell ref="D30:D31"/>
    <mergeCell ref="E30:E31"/>
    <mergeCell ref="D28:D29"/>
    <mergeCell ref="D26:D27"/>
    <mergeCell ref="E26:E27"/>
    <mergeCell ref="G24:G25"/>
    <mergeCell ref="F24:F25"/>
    <mergeCell ref="C10:C11"/>
    <mergeCell ref="D10:D11"/>
    <mergeCell ref="E10:E11"/>
    <mergeCell ref="C12:C13"/>
    <mergeCell ref="E12:E13"/>
    <mergeCell ref="G26:G27"/>
    <mergeCell ref="B8:B9"/>
    <mergeCell ref="C8:C9"/>
    <mergeCell ref="D8:D9"/>
    <mergeCell ref="E8:E9"/>
    <mergeCell ref="G8:G9"/>
    <mergeCell ref="G10:G11"/>
    <mergeCell ref="G14:G15"/>
    <mergeCell ref="C14:C15"/>
    <mergeCell ref="B14:B15"/>
    <mergeCell ref="D14:D15"/>
    <mergeCell ref="E14:E15"/>
    <mergeCell ref="B12:B13"/>
    <mergeCell ref="D12:D13"/>
    <mergeCell ref="G12:G13"/>
    <mergeCell ref="B10:B11"/>
    <mergeCell ref="E20:E21"/>
    <mergeCell ref="G20:G21"/>
    <mergeCell ref="E22:E23"/>
    <mergeCell ref="G22:G23"/>
    <mergeCell ref="E18:E19"/>
    <mergeCell ref="F18:F19"/>
    <mergeCell ref="F20:F21"/>
    <mergeCell ref="F22:F23"/>
    <mergeCell ref="C16:C17"/>
    <mergeCell ref="G18:G19"/>
    <mergeCell ref="E16:E17"/>
    <mergeCell ref="G16:G17"/>
    <mergeCell ref="D16:D17"/>
    <mergeCell ref="C22:C23"/>
    <mergeCell ref="D22:D23"/>
    <mergeCell ref="C18:C19"/>
    <mergeCell ref="D18:D19"/>
    <mergeCell ref="C20:C21"/>
    <mergeCell ref="D20:D21"/>
    <mergeCell ref="A38:G38"/>
    <mergeCell ref="B16:B17"/>
    <mergeCell ref="A1:G1"/>
    <mergeCell ref="A2:G2"/>
    <mergeCell ref="E28:E29"/>
    <mergeCell ref="B36:B37"/>
    <mergeCell ref="C36:C37"/>
    <mergeCell ref="D36:D37"/>
    <mergeCell ref="E36:E37"/>
    <mergeCell ref="G36:G37"/>
    <mergeCell ref="B26:B27"/>
    <mergeCell ref="C28:C29"/>
    <mergeCell ref="G28:G29"/>
    <mergeCell ref="G34:G35"/>
    <mergeCell ref="B32:B33"/>
    <mergeCell ref="C32:C33"/>
    <mergeCell ref="G30:G31"/>
    <mergeCell ref="B34:B35"/>
    <mergeCell ref="C34:C35"/>
    <mergeCell ref="D34:D35"/>
    <mergeCell ref="E34:E35"/>
    <mergeCell ref="G32:G33"/>
    <mergeCell ref="B28:B29"/>
    <mergeCell ref="C26:C27"/>
  </mergeCells>
  <printOptions horizontalCentered="1"/>
  <pageMargins left="0.63" right="0.72" top="1.48" bottom="0.62992125984252001" header="1.22" footer="0.31496062992126"/>
  <pageSetup paperSize="9" scale="70" orientation="portrait" verticalDpi="1200" r:id="rId1"/>
  <headerFooter>
    <oddFooter>&amp;C&amp;11 &amp;"Arial,غامق"&amp;12 &amp;14 &amp;16 18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9"/>
  <sheetViews>
    <sheetView rightToLeft="1" view="pageBreakPreview" zoomScale="60" workbookViewId="0">
      <selection activeCell="N22" sqref="N22"/>
    </sheetView>
  </sheetViews>
  <sheetFormatPr defaultRowHeight="12.75" x14ac:dyDescent="0.2"/>
  <cols>
    <col min="1" max="1" width="17.42578125" customWidth="1"/>
    <col min="2" max="2" width="11.28515625" customWidth="1"/>
    <col min="3" max="3" width="10.85546875" customWidth="1"/>
    <col min="4" max="4" width="11.28515625" customWidth="1"/>
    <col min="5" max="5" width="11.7109375" customWidth="1"/>
    <col min="6" max="6" width="14.42578125" customWidth="1"/>
    <col min="7" max="7" width="10.7109375" customWidth="1"/>
    <col min="8" max="8" width="10.7109375" style="211" customWidth="1"/>
    <col min="9" max="9" width="17.7109375" customWidth="1"/>
  </cols>
  <sheetData>
    <row r="1" spans="1:9" ht="30" customHeight="1" x14ac:dyDescent="0.2">
      <c r="A1" s="431" t="s">
        <v>349</v>
      </c>
      <c r="B1" s="431"/>
      <c r="C1" s="431"/>
      <c r="D1" s="431"/>
      <c r="E1" s="431"/>
      <c r="F1" s="431"/>
      <c r="G1" s="431"/>
      <c r="H1" s="431"/>
      <c r="I1" s="431"/>
    </row>
    <row r="2" spans="1:9" ht="30.75" customHeight="1" x14ac:dyDescent="0.2">
      <c r="A2" s="536" t="s">
        <v>456</v>
      </c>
      <c r="B2" s="536"/>
      <c r="C2" s="536"/>
      <c r="D2" s="536"/>
      <c r="E2" s="536"/>
      <c r="F2" s="536"/>
      <c r="G2" s="536"/>
      <c r="H2" s="536"/>
      <c r="I2" s="536"/>
    </row>
    <row r="3" spans="1:9" ht="24.75" customHeight="1" thickBot="1" x14ac:dyDescent="0.25">
      <c r="A3" s="52" t="s">
        <v>561</v>
      </c>
      <c r="B3" s="52"/>
      <c r="C3" s="52"/>
      <c r="D3" s="52"/>
      <c r="E3" s="52"/>
      <c r="F3" s="52"/>
      <c r="G3" s="589" t="s">
        <v>273</v>
      </c>
      <c r="H3" s="589"/>
      <c r="I3" s="589"/>
    </row>
    <row r="4" spans="1:9" ht="30.75" customHeight="1" thickTop="1" thickBot="1" x14ac:dyDescent="0.35">
      <c r="A4" s="711" t="s">
        <v>13</v>
      </c>
      <c r="B4" s="185"/>
      <c r="C4" s="573" t="s">
        <v>36</v>
      </c>
      <c r="D4" s="573"/>
      <c r="E4" s="573"/>
      <c r="F4" s="573"/>
      <c r="G4" s="186"/>
      <c r="H4" s="710" t="s">
        <v>8</v>
      </c>
      <c r="I4" s="408" t="s">
        <v>422</v>
      </c>
    </row>
    <row r="5" spans="1:9" ht="28.5" customHeight="1" thickBot="1" x14ac:dyDescent="0.25">
      <c r="A5" s="547"/>
      <c r="B5" s="353"/>
      <c r="C5" s="889" t="s">
        <v>176</v>
      </c>
      <c r="D5" s="889"/>
      <c r="E5" s="889"/>
      <c r="F5" s="889"/>
      <c r="G5" s="355"/>
      <c r="H5" s="638"/>
      <c r="I5" s="409"/>
    </row>
    <row r="6" spans="1:9" ht="29.25" customHeight="1" thickTop="1" x14ac:dyDescent="0.3">
      <c r="A6" s="547"/>
      <c r="B6" s="352" t="s">
        <v>37</v>
      </c>
      <c r="C6" s="317" t="s">
        <v>38</v>
      </c>
      <c r="D6" s="317" t="s">
        <v>39</v>
      </c>
      <c r="E6" s="317" t="s">
        <v>40</v>
      </c>
      <c r="F6" s="317" t="s">
        <v>41</v>
      </c>
      <c r="G6" s="354" t="s">
        <v>42</v>
      </c>
      <c r="H6" s="639" t="s">
        <v>154</v>
      </c>
      <c r="I6" s="409"/>
    </row>
    <row r="7" spans="1:9" ht="30" customHeight="1" thickBot="1" x14ac:dyDescent="0.25">
      <c r="A7" s="548"/>
      <c r="B7" s="266" t="s">
        <v>155</v>
      </c>
      <c r="C7" s="266" t="s">
        <v>156</v>
      </c>
      <c r="D7" s="266" t="s">
        <v>157</v>
      </c>
      <c r="E7" s="266" t="s">
        <v>177</v>
      </c>
      <c r="F7" s="266" t="s">
        <v>159</v>
      </c>
      <c r="G7" s="266" t="s">
        <v>158</v>
      </c>
      <c r="H7" s="640"/>
      <c r="I7" s="410"/>
    </row>
    <row r="8" spans="1:9" ht="21.95" customHeight="1" thickTop="1" x14ac:dyDescent="0.2">
      <c r="A8" s="650" t="s">
        <v>15</v>
      </c>
      <c r="B8" s="614">
        <v>5</v>
      </c>
      <c r="C8" s="614">
        <v>75</v>
      </c>
      <c r="D8" s="614">
        <v>150</v>
      </c>
      <c r="E8" s="614" t="s">
        <v>536</v>
      </c>
      <c r="F8" s="614" t="s">
        <v>536</v>
      </c>
      <c r="G8" s="614">
        <v>2</v>
      </c>
      <c r="H8" s="624">
        <v>232</v>
      </c>
      <c r="I8" s="714" t="s">
        <v>424</v>
      </c>
    </row>
    <row r="9" spans="1:9" ht="21.95" customHeight="1" x14ac:dyDescent="0.2">
      <c r="A9" s="651"/>
      <c r="B9" s="703"/>
      <c r="C9" s="703"/>
      <c r="D9" s="703"/>
      <c r="E9" s="703"/>
      <c r="F9" s="703"/>
      <c r="G9" s="703"/>
      <c r="H9" s="703"/>
      <c r="I9" s="764"/>
    </row>
    <row r="10" spans="1:9" ht="21.95" customHeight="1" x14ac:dyDescent="0.2">
      <c r="A10" s="890" t="s">
        <v>0</v>
      </c>
      <c r="B10" s="882">
        <v>29</v>
      </c>
      <c r="C10" s="882">
        <v>75</v>
      </c>
      <c r="D10" s="882">
        <v>447</v>
      </c>
      <c r="E10" s="882" t="s">
        <v>536</v>
      </c>
      <c r="F10" s="882">
        <v>47</v>
      </c>
      <c r="G10" s="882">
        <v>81</v>
      </c>
      <c r="H10" s="882">
        <v>679</v>
      </c>
      <c r="I10" s="888" t="s">
        <v>440</v>
      </c>
    </row>
    <row r="11" spans="1:9" ht="21.95" customHeight="1" x14ac:dyDescent="0.2">
      <c r="A11" s="890"/>
      <c r="B11" s="882"/>
      <c r="C11" s="882"/>
      <c r="D11" s="882"/>
      <c r="E11" s="882"/>
      <c r="F11" s="882"/>
      <c r="G11" s="882"/>
      <c r="H11" s="882"/>
      <c r="I11" s="888"/>
    </row>
    <row r="12" spans="1:9" ht="21.95" customHeight="1" x14ac:dyDescent="0.2">
      <c r="A12" s="890" t="s">
        <v>9</v>
      </c>
      <c r="B12" s="882">
        <v>16</v>
      </c>
      <c r="C12" s="882">
        <v>25</v>
      </c>
      <c r="D12" s="882">
        <v>89</v>
      </c>
      <c r="E12" s="882">
        <v>25</v>
      </c>
      <c r="F12" s="882">
        <v>7</v>
      </c>
      <c r="G12" s="882" t="s">
        <v>536</v>
      </c>
      <c r="H12" s="882">
        <v>162</v>
      </c>
      <c r="I12" s="888" t="s">
        <v>425</v>
      </c>
    </row>
    <row r="13" spans="1:9" ht="21.95" customHeight="1" x14ac:dyDescent="0.2">
      <c r="A13" s="890"/>
      <c r="B13" s="882"/>
      <c r="C13" s="882"/>
      <c r="D13" s="882"/>
      <c r="E13" s="882"/>
      <c r="F13" s="882"/>
      <c r="G13" s="882"/>
      <c r="H13" s="882"/>
      <c r="I13" s="888"/>
    </row>
    <row r="14" spans="1:9" ht="21.95" customHeight="1" x14ac:dyDescent="0.2">
      <c r="A14" s="890" t="s">
        <v>1</v>
      </c>
      <c r="B14" s="882">
        <v>142</v>
      </c>
      <c r="C14" s="882">
        <v>249</v>
      </c>
      <c r="D14" s="882">
        <v>539</v>
      </c>
      <c r="E14" s="882">
        <v>43</v>
      </c>
      <c r="F14" s="882">
        <v>39</v>
      </c>
      <c r="G14" s="882">
        <v>3</v>
      </c>
      <c r="H14" s="882">
        <v>1015</v>
      </c>
      <c r="I14" s="881" t="s">
        <v>426</v>
      </c>
    </row>
    <row r="15" spans="1:9" ht="21.95" customHeight="1" x14ac:dyDescent="0.2">
      <c r="A15" s="890"/>
      <c r="B15" s="882"/>
      <c r="C15" s="882"/>
      <c r="D15" s="882"/>
      <c r="E15" s="882"/>
      <c r="F15" s="882"/>
      <c r="G15" s="882"/>
      <c r="H15" s="882"/>
      <c r="I15" s="881"/>
    </row>
    <row r="16" spans="1:9" ht="21.95" customHeight="1" x14ac:dyDescent="0.2">
      <c r="A16" s="890" t="s">
        <v>2</v>
      </c>
      <c r="B16" s="882">
        <v>4</v>
      </c>
      <c r="C16" s="882">
        <v>55</v>
      </c>
      <c r="D16" s="882">
        <v>737</v>
      </c>
      <c r="E16" s="882">
        <v>26</v>
      </c>
      <c r="F16" s="882">
        <v>2</v>
      </c>
      <c r="G16" s="882">
        <v>6</v>
      </c>
      <c r="H16" s="882">
        <v>830</v>
      </c>
      <c r="I16" s="881" t="s">
        <v>427</v>
      </c>
    </row>
    <row r="17" spans="1:9" ht="21.95" customHeight="1" x14ac:dyDescent="0.2">
      <c r="A17" s="890"/>
      <c r="B17" s="882"/>
      <c r="C17" s="882"/>
      <c r="D17" s="882"/>
      <c r="E17" s="882"/>
      <c r="F17" s="882"/>
      <c r="G17" s="882"/>
      <c r="H17" s="882"/>
      <c r="I17" s="881"/>
    </row>
    <row r="18" spans="1:9" ht="21.95" customHeight="1" x14ac:dyDescent="0.2">
      <c r="A18" s="890" t="s">
        <v>3</v>
      </c>
      <c r="B18" s="882">
        <v>113</v>
      </c>
      <c r="C18" s="882">
        <v>42</v>
      </c>
      <c r="D18" s="882">
        <v>381</v>
      </c>
      <c r="E18" s="882">
        <v>23</v>
      </c>
      <c r="F18" s="882">
        <v>8</v>
      </c>
      <c r="G18" s="882">
        <v>3</v>
      </c>
      <c r="H18" s="882">
        <v>570</v>
      </c>
      <c r="I18" s="881" t="s">
        <v>428</v>
      </c>
    </row>
    <row r="19" spans="1:9" ht="21.95" customHeight="1" x14ac:dyDescent="0.2">
      <c r="A19" s="890"/>
      <c r="B19" s="882"/>
      <c r="C19" s="882"/>
      <c r="D19" s="882"/>
      <c r="E19" s="882"/>
      <c r="F19" s="882"/>
      <c r="G19" s="882"/>
      <c r="H19" s="882"/>
      <c r="I19" s="881"/>
    </row>
    <row r="20" spans="1:9" ht="21.95" customHeight="1" x14ac:dyDescent="0.2">
      <c r="A20" s="890" t="s">
        <v>10</v>
      </c>
      <c r="B20" s="882">
        <v>157</v>
      </c>
      <c r="C20" s="882">
        <v>157</v>
      </c>
      <c r="D20" s="882">
        <v>699</v>
      </c>
      <c r="E20" s="882">
        <v>22</v>
      </c>
      <c r="F20" s="882" t="s">
        <v>536</v>
      </c>
      <c r="G20" s="882">
        <v>22</v>
      </c>
      <c r="H20" s="882">
        <v>1057</v>
      </c>
      <c r="I20" s="881" t="s">
        <v>429</v>
      </c>
    </row>
    <row r="21" spans="1:9" ht="21.95" customHeight="1" x14ac:dyDescent="0.2">
      <c r="A21" s="890"/>
      <c r="B21" s="882"/>
      <c r="C21" s="882"/>
      <c r="D21" s="882"/>
      <c r="E21" s="882"/>
      <c r="F21" s="882"/>
      <c r="G21" s="882"/>
      <c r="H21" s="882"/>
      <c r="I21" s="881"/>
    </row>
    <row r="22" spans="1:9" ht="21.95" customHeight="1" x14ac:dyDescent="0.2">
      <c r="A22" s="890" t="s">
        <v>4</v>
      </c>
      <c r="B22" s="882">
        <v>9</v>
      </c>
      <c r="C22" s="882">
        <v>77</v>
      </c>
      <c r="D22" s="882">
        <v>733</v>
      </c>
      <c r="E22" s="882">
        <v>11</v>
      </c>
      <c r="F22" s="882">
        <v>1</v>
      </c>
      <c r="G22" s="882">
        <v>38</v>
      </c>
      <c r="H22" s="882">
        <v>869</v>
      </c>
      <c r="I22" s="881" t="s">
        <v>430</v>
      </c>
    </row>
    <row r="23" spans="1:9" ht="21.95" customHeight="1" x14ac:dyDescent="0.2">
      <c r="A23" s="890"/>
      <c r="B23" s="882"/>
      <c r="C23" s="882"/>
      <c r="D23" s="882"/>
      <c r="E23" s="882"/>
      <c r="F23" s="882"/>
      <c r="G23" s="882"/>
      <c r="H23" s="882"/>
      <c r="I23" s="881"/>
    </row>
    <row r="24" spans="1:9" ht="21.95" customHeight="1" x14ac:dyDescent="0.2">
      <c r="A24" s="890" t="s">
        <v>11</v>
      </c>
      <c r="B24" s="882">
        <v>2</v>
      </c>
      <c r="C24" s="882">
        <v>28</v>
      </c>
      <c r="D24" s="882">
        <v>370</v>
      </c>
      <c r="E24" s="882">
        <v>1</v>
      </c>
      <c r="F24" s="882" t="s">
        <v>536</v>
      </c>
      <c r="G24" s="882" t="s">
        <v>536</v>
      </c>
      <c r="H24" s="882">
        <v>401</v>
      </c>
      <c r="I24" s="881" t="s">
        <v>431</v>
      </c>
    </row>
    <row r="25" spans="1:9" ht="21.95" customHeight="1" x14ac:dyDescent="0.2">
      <c r="A25" s="890"/>
      <c r="B25" s="882"/>
      <c r="C25" s="882"/>
      <c r="D25" s="882"/>
      <c r="E25" s="882"/>
      <c r="F25" s="882"/>
      <c r="G25" s="882"/>
      <c r="H25" s="882"/>
      <c r="I25" s="881"/>
    </row>
    <row r="26" spans="1:9" ht="21.95" customHeight="1" x14ac:dyDescent="0.2">
      <c r="A26" s="891" t="s">
        <v>12</v>
      </c>
      <c r="B26" s="882" t="s">
        <v>536</v>
      </c>
      <c r="C26" s="882" t="s">
        <v>536</v>
      </c>
      <c r="D26" s="882">
        <v>789</v>
      </c>
      <c r="E26" s="882">
        <v>3</v>
      </c>
      <c r="F26" s="882" t="s">
        <v>536</v>
      </c>
      <c r="G26" s="882">
        <v>4</v>
      </c>
      <c r="H26" s="882">
        <v>796</v>
      </c>
      <c r="I26" s="881" t="s">
        <v>432</v>
      </c>
    </row>
    <row r="27" spans="1:9" ht="21.95" customHeight="1" x14ac:dyDescent="0.2">
      <c r="A27" s="891"/>
      <c r="B27" s="882"/>
      <c r="C27" s="882"/>
      <c r="D27" s="882"/>
      <c r="E27" s="882"/>
      <c r="F27" s="882"/>
      <c r="G27" s="882"/>
      <c r="H27" s="882"/>
      <c r="I27" s="881"/>
    </row>
    <row r="28" spans="1:9" ht="21.95" customHeight="1" x14ac:dyDescent="0.2">
      <c r="A28" s="890" t="s">
        <v>5</v>
      </c>
      <c r="B28" s="882">
        <v>96</v>
      </c>
      <c r="C28" s="882">
        <v>85</v>
      </c>
      <c r="D28" s="882">
        <v>410</v>
      </c>
      <c r="E28" s="882">
        <v>124</v>
      </c>
      <c r="F28" s="882">
        <v>29</v>
      </c>
      <c r="G28" s="882">
        <v>12</v>
      </c>
      <c r="H28" s="882">
        <v>756</v>
      </c>
      <c r="I28" s="881" t="s">
        <v>433</v>
      </c>
    </row>
    <row r="29" spans="1:9" ht="21.95" customHeight="1" x14ac:dyDescent="0.2">
      <c r="A29" s="890"/>
      <c r="B29" s="882"/>
      <c r="C29" s="882"/>
      <c r="D29" s="882"/>
      <c r="E29" s="882"/>
      <c r="F29" s="882"/>
      <c r="G29" s="882"/>
      <c r="H29" s="882"/>
      <c r="I29" s="881"/>
    </row>
    <row r="30" spans="1:9" ht="21.95" customHeight="1" x14ac:dyDescent="0.2">
      <c r="A30" s="890" t="s">
        <v>6</v>
      </c>
      <c r="B30" s="882">
        <v>1</v>
      </c>
      <c r="C30" s="882">
        <v>20</v>
      </c>
      <c r="D30" s="882">
        <v>236</v>
      </c>
      <c r="E30" s="882">
        <v>2</v>
      </c>
      <c r="F30" s="882" t="s">
        <v>536</v>
      </c>
      <c r="G30" s="882">
        <v>18</v>
      </c>
      <c r="H30" s="882">
        <v>277</v>
      </c>
      <c r="I30" s="881" t="s">
        <v>434</v>
      </c>
    </row>
    <row r="31" spans="1:9" ht="21.95" customHeight="1" x14ac:dyDescent="0.2">
      <c r="A31" s="890"/>
      <c r="B31" s="882"/>
      <c r="C31" s="882"/>
      <c r="D31" s="882"/>
      <c r="E31" s="882"/>
      <c r="F31" s="882"/>
      <c r="G31" s="882"/>
      <c r="H31" s="882"/>
      <c r="I31" s="881"/>
    </row>
    <row r="32" spans="1:9" ht="21.95" customHeight="1" x14ac:dyDescent="0.2">
      <c r="A32" s="651" t="s">
        <v>7</v>
      </c>
      <c r="B32" s="703">
        <v>151</v>
      </c>
      <c r="C32" s="703">
        <v>266</v>
      </c>
      <c r="D32" s="703">
        <v>674</v>
      </c>
      <c r="E32" s="703">
        <v>66</v>
      </c>
      <c r="F32" s="703">
        <v>23</v>
      </c>
      <c r="G32" s="703" t="s">
        <v>536</v>
      </c>
      <c r="H32" s="703">
        <v>1180</v>
      </c>
      <c r="I32" s="705" t="s">
        <v>435</v>
      </c>
    </row>
    <row r="33" spans="1:9" ht="21.95" customHeight="1" thickBot="1" x14ac:dyDescent="0.25">
      <c r="A33" s="736"/>
      <c r="B33" s="703"/>
      <c r="C33" s="703"/>
      <c r="D33" s="703"/>
      <c r="E33" s="703"/>
      <c r="F33" s="703"/>
      <c r="G33" s="703"/>
      <c r="H33" s="727"/>
      <c r="I33" s="705"/>
    </row>
    <row r="34" spans="1:9" ht="21.95" customHeight="1" thickTop="1" x14ac:dyDescent="0.2">
      <c r="A34" s="734" t="s">
        <v>8</v>
      </c>
      <c r="B34" s="739">
        <f>SUM(B8:B33)</f>
        <v>725</v>
      </c>
      <c r="C34" s="739">
        <f>SUM(C8:C33)</f>
        <v>1154</v>
      </c>
      <c r="D34" s="739">
        <f>SUM(D8:D33)</f>
        <v>6254</v>
      </c>
      <c r="E34" s="739">
        <f>SUM(E12:E33)</f>
        <v>346</v>
      </c>
      <c r="F34" s="739">
        <f>SUM(F10:F33)</f>
        <v>156</v>
      </c>
      <c r="G34" s="739">
        <f>SUM(G8:G33)</f>
        <v>189</v>
      </c>
      <c r="H34" s="739">
        <v>8824</v>
      </c>
      <c r="I34" s="768" t="s">
        <v>154</v>
      </c>
    </row>
    <row r="35" spans="1:9" ht="21.95" customHeight="1" thickBot="1" x14ac:dyDescent="0.25">
      <c r="A35" s="735"/>
      <c r="B35" s="616"/>
      <c r="C35" s="616"/>
      <c r="D35" s="616"/>
      <c r="E35" s="616"/>
      <c r="F35" s="616"/>
      <c r="G35" s="616"/>
      <c r="H35" s="616"/>
      <c r="I35" s="769"/>
    </row>
    <row r="36" spans="1:9" ht="21.95" customHeight="1" thickTop="1" thickBot="1" x14ac:dyDescent="0.25">
      <c r="A36" s="732" t="s">
        <v>118</v>
      </c>
      <c r="B36" s="884">
        <v>8.1999999999999993</v>
      </c>
      <c r="C36" s="720">
        <v>13.1</v>
      </c>
      <c r="D36" s="884">
        <v>70.900000000000006</v>
      </c>
      <c r="E36" s="720">
        <v>3.9</v>
      </c>
      <c r="F36" s="720">
        <v>1.8</v>
      </c>
      <c r="G36" s="884">
        <v>2.1</v>
      </c>
      <c r="H36" s="708">
        <v>100</v>
      </c>
      <c r="I36" s="886" t="s">
        <v>161</v>
      </c>
    </row>
    <row r="37" spans="1:9" ht="21.95" customHeight="1" thickTop="1" thickBot="1" x14ac:dyDescent="0.25">
      <c r="A37" s="733"/>
      <c r="B37" s="885"/>
      <c r="C37" s="883"/>
      <c r="D37" s="885"/>
      <c r="E37" s="883"/>
      <c r="F37" s="883"/>
      <c r="G37" s="885"/>
      <c r="H37" s="709"/>
      <c r="I37" s="887"/>
    </row>
    <row r="38" spans="1:9" ht="20.25" customHeight="1" thickTop="1" x14ac:dyDescent="0.25">
      <c r="A38" s="712" t="s">
        <v>318</v>
      </c>
      <c r="B38" s="712"/>
      <c r="C38" s="712"/>
      <c r="D38" s="712"/>
      <c r="E38" s="712"/>
      <c r="F38" s="712"/>
      <c r="G38" s="80"/>
      <c r="H38" s="62"/>
      <c r="I38" s="59"/>
    </row>
    <row r="39" spans="1:9" ht="15" x14ac:dyDescent="0.25">
      <c r="A39" s="19"/>
      <c r="B39" s="19"/>
      <c r="C39" s="19"/>
      <c r="D39" s="19"/>
    </row>
  </sheetData>
  <mergeCells count="145">
    <mergeCell ref="I14:I15"/>
    <mergeCell ref="B10:B11"/>
    <mergeCell ref="A34:A35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G10:G11"/>
    <mergeCell ref="B14:B15"/>
    <mergeCell ref="C14:C15"/>
    <mergeCell ref="B20:B21"/>
    <mergeCell ref="B18:B19"/>
    <mergeCell ref="C18:C19"/>
    <mergeCell ref="D18:D19"/>
    <mergeCell ref="D16:D17"/>
    <mergeCell ref="A4:A7"/>
    <mergeCell ref="I4:I7"/>
    <mergeCell ref="G3:I3"/>
    <mergeCell ref="I12:I13"/>
    <mergeCell ref="B12:B13"/>
    <mergeCell ref="C12:C13"/>
    <mergeCell ref="D12:D13"/>
    <mergeCell ref="E12:E13"/>
    <mergeCell ref="F12:F13"/>
    <mergeCell ref="G12:G13"/>
    <mergeCell ref="C8:C9"/>
    <mergeCell ref="B8:B9"/>
    <mergeCell ref="I10:I11"/>
    <mergeCell ref="I8:I9"/>
    <mergeCell ref="G8:G9"/>
    <mergeCell ref="F8:F9"/>
    <mergeCell ref="E8:E9"/>
    <mergeCell ref="D8:D9"/>
    <mergeCell ref="H8:H9"/>
    <mergeCell ref="H12:H13"/>
    <mergeCell ref="H10:H11"/>
    <mergeCell ref="C4:F4"/>
    <mergeCell ref="C5:F5"/>
    <mergeCell ref="B16:B17"/>
    <mergeCell ref="H4:H5"/>
    <mergeCell ref="H6:H7"/>
    <mergeCell ref="C10:C11"/>
    <mergeCell ref="D10:D11"/>
    <mergeCell ref="E10:E11"/>
    <mergeCell ref="F10:F11"/>
    <mergeCell ref="G16:G17"/>
    <mergeCell ref="F16:F17"/>
    <mergeCell ref="E16:E17"/>
    <mergeCell ref="D14:D15"/>
    <mergeCell ref="E14:E15"/>
    <mergeCell ref="F14:F15"/>
    <mergeCell ref="G14:G15"/>
    <mergeCell ref="H14:H15"/>
    <mergeCell ref="H20:H21"/>
    <mergeCell ref="H18:H19"/>
    <mergeCell ref="H16:H17"/>
    <mergeCell ref="E18:E19"/>
    <mergeCell ref="F18:F19"/>
    <mergeCell ref="G18:G19"/>
    <mergeCell ref="I18:I19"/>
    <mergeCell ref="C22:C23"/>
    <mergeCell ref="D22:D23"/>
    <mergeCell ref="E22:E23"/>
    <mergeCell ref="F22:F23"/>
    <mergeCell ref="D20:D21"/>
    <mergeCell ref="C20:C21"/>
    <mergeCell ref="I16:I17"/>
    <mergeCell ref="C16:C17"/>
    <mergeCell ref="G24:G25"/>
    <mergeCell ref="F24:F25"/>
    <mergeCell ref="E24:E25"/>
    <mergeCell ref="D24:D25"/>
    <mergeCell ref="C24:C25"/>
    <mergeCell ref="H22:H23"/>
    <mergeCell ref="G36:G37"/>
    <mergeCell ref="I32:I33"/>
    <mergeCell ref="F32:F33"/>
    <mergeCell ref="G32:G33"/>
    <mergeCell ref="G28:G29"/>
    <mergeCell ref="I36:I37"/>
    <mergeCell ref="H32:H33"/>
    <mergeCell ref="H30:H31"/>
    <mergeCell ref="H28:H29"/>
    <mergeCell ref="I28:I29"/>
    <mergeCell ref="H34:H35"/>
    <mergeCell ref="H36:H37"/>
    <mergeCell ref="H26:H27"/>
    <mergeCell ref="H24:H25"/>
    <mergeCell ref="A38:F38"/>
    <mergeCell ref="C36:C37"/>
    <mergeCell ref="B34:B35"/>
    <mergeCell ref="C34:C35"/>
    <mergeCell ref="D34:D35"/>
    <mergeCell ref="E34:E35"/>
    <mergeCell ref="F34:F35"/>
    <mergeCell ref="C26:C27"/>
    <mergeCell ref="E30:E31"/>
    <mergeCell ref="C28:C29"/>
    <mergeCell ref="E28:E29"/>
    <mergeCell ref="F28:F29"/>
    <mergeCell ref="D30:D31"/>
    <mergeCell ref="C30:C31"/>
    <mergeCell ref="B30:B31"/>
    <mergeCell ref="B32:B33"/>
    <mergeCell ref="C32:C33"/>
    <mergeCell ref="D32:D33"/>
    <mergeCell ref="E32:E33"/>
    <mergeCell ref="D36:D37"/>
    <mergeCell ref="E36:E37"/>
    <mergeCell ref="F36:F37"/>
    <mergeCell ref="B36:B37"/>
    <mergeCell ref="A36:A37"/>
    <mergeCell ref="A2:I2"/>
    <mergeCell ref="A1:I1"/>
    <mergeCell ref="G34:G35"/>
    <mergeCell ref="I34:I35"/>
    <mergeCell ref="I30:I31"/>
    <mergeCell ref="G30:G31"/>
    <mergeCell ref="F30:F31"/>
    <mergeCell ref="B28:B29"/>
    <mergeCell ref="B26:B27"/>
    <mergeCell ref="D28:D29"/>
    <mergeCell ref="D26:D27"/>
    <mergeCell ref="E26:E27"/>
    <mergeCell ref="F26:F27"/>
    <mergeCell ref="G26:G27"/>
    <mergeCell ref="I26:I27"/>
    <mergeCell ref="G22:G23"/>
    <mergeCell ref="I22:I23"/>
    <mergeCell ref="I20:I21"/>
    <mergeCell ref="G20:G21"/>
    <mergeCell ref="F20:F21"/>
    <mergeCell ref="E20:E21"/>
    <mergeCell ref="B24:B25"/>
    <mergeCell ref="B22:B23"/>
    <mergeCell ref="I24:I25"/>
  </mergeCells>
  <phoneticPr fontId="3" type="noConversion"/>
  <printOptions horizontalCentered="1"/>
  <pageMargins left="0.61" right="0.67" top="1.5" bottom="0.95" header="1.24" footer="0.56000000000000005"/>
  <pageSetup paperSize="9" scale="75" orientation="portrait" r:id="rId1"/>
  <headerFooter alignWithMargins="0">
    <oddFooter>&amp;C&amp;11 &amp;"Arial,غامق"&amp;12 &amp;14 &amp;16 19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"/>
  <sheetViews>
    <sheetView rightToLeft="1" workbookViewId="0">
      <selection activeCell="B5" sqref="B5:G5"/>
    </sheetView>
  </sheetViews>
  <sheetFormatPr defaultRowHeight="12.75" x14ac:dyDescent="0.2"/>
  <cols>
    <col min="1" max="1" width="16.5703125" customWidth="1"/>
    <col min="2" max="3" width="12.42578125" customWidth="1"/>
    <col min="4" max="4" width="12.7109375" customWidth="1"/>
    <col min="5" max="5" width="11.7109375" customWidth="1"/>
    <col min="6" max="6" width="16.28515625" customWidth="1"/>
    <col min="7" max="7" width="12.140625" customWidth="1"/>
    <col min="8" max="8" width="14.42578125" customWidth="1"/>
  </cols>
  <sheetData>
    <row r="1" spans="1:8" ht="18.75" customHeight="1" x14ac:dyDescent="0.2">
      <c r="A1" s="41" t="s">
        <v>270</v>
      </c>
      <c r="B1" s="41"/>
      <c r="C1" s="41"/>
      <c r="D1" s="41"/>
      <c r="E1" s="41"/>
      <c r="F1" s="41"/>
      <c r="G1" s="902" t="s">
        <v>271</v>
      </c>
      <c r="H1" s="902"/>
    </row>
    <row r="2" spans="1:8" ht="18.75" customHeight="1" x14ac:dyDescent="0.2">
      <c r="A2" s="903" t="s">
        <v>188</v>
      </c>
      <c r="B2" s="903"/>
      <c r="C2" s="903"/>
      <c r="D2" s="903"/>
      <c r="E2" s="903"/>
      <c r="F2" s="903"/>
      <c r="G2" s="903"/>
      <c r="H2" s="903"/>
    </row>
    <row r="3" spans="1:8" ht="41.25" customHeight="1" thickBot="1" x14ac:dyDescent="0.25">
      <c r="A3" s="904" t="s">
        <v>182</v>
      </c>
      <c r="B3" s="904"/>
      <c r="C3" s="904"/>
      <c r="D3" s="904"/>
      <c r="E3" s="904"/>
      <c r="F3" s="904"/>
      <c r="G3" s="904"/>
      <c r="H3" s="904"/>
    </row>
    <row r="4" spans="1:8" ht="16.5" customHeight="1" thickTop="1" x14ac:dyDescent="0.2">
      <c r="A4" s="905" t="s">
        <v>20</v>
      </c>
      <c r="B4" s="905" t="s">
        <v>36</v>
      </c>
      <c r="C4" s="905"/>
      <c r="D4" s="905"/>
      <c r="E4" s="905"/>
      <c r="F4" s="905"/>
      <c r="G4" s="905"/>
      <c r="H4" s="905" t="s">
        <v>8</v>
      </c>
    </row>
    <row r="5" spans="1:8" ht="18" customHeight="1" thickBot="1" x14ac:dyDescent="0.25">
      <c r="A5" s="893"/>
      <c r="B5" s="906" t="s">
        <v>176</v>
      </c>
      <c r="C5" s="906"/>
      <c r="D5" s="906"/>
      <c r="E5" s="906"/>
      <c r="F5" s="906"/>
      <c r="G5" s="906"/>
      <c r="H5" s="893"/>
    </row>
    <row r="6" spans="1:8" ht="19.5" customHeight="1" thickTop="1" x14ac:dyDescent="0.2">
      <c r="A6" s="893" t="s">
        <v>162</v>
      </c>
      <c r="B6" s="42" t="s">
        <v>37</v>
      </c>
      <c r="C6" s="42" t="s">
        <v>38</v>
      </c>
      <c r="D6" s="42" t="s">
        <v>39</v>
      </c>
      <c r="E6" s="42" t="s">
        <v>40</v>
      </c>
      <c r="F6" s="42" t="s">
        <v>41</v>
      </c>
      <c r="G6" s="42" t="s">
        <v>42</v>
      </c>
      <c r="H6" s="893" t="s">
        <v>154</v>
      </c>
    </row>
    <row r="7" spans="1:8" ht="22.5" customHeight="1" thickBot="1" x14ac:dyDescent="0.25">
      <c r="A7" s="901"/>
      <c r="B7" s="43" t="s">
        <v>155</v>
      </c>
      <c r="C7" s="43" t="s">
        <v>156</v>
      </c>
      <c r="D7" s="43" t="s">
        <v>157</v>
      </c>
      <c r="E7" s="43" t="s">
        <v>177</v>
      </c>
      <c r="F7" s="43" t="s">
        <v>159</v>
      </c>
      <c r="G7" s="43" t="s">
        <v>158</v>
      </c>
      <c r="H7" s="901"/>
    </row>
    <row r="8" spans="1:8" ht="18" customHeight="1" thickTop="1" x14ac:dyDescent="0.2">
      <c r="A8" s="42" t="s">
        <v>24</v>
      </c>
      <c r="B8" s="893"/>
      <c r="C8" s="893"/>
      <c r="D8" s="893"/>
      <c r="E8" s="893"/>
      <c r="F8" s="893"/>
      <c r="G8" s="893"/>
      <c r="H8" s="893"/>
    </row>
    <row r="9" spans="1:8" ht="18.75" customHeight="1" x14ac:dyDescent="0.2">
      <c r="A9" s="44" t="s">
        <v>163</v>
      </c>
      <c r="B9" s="900"/>
      <c r="C9" s="900"/>
      <c r="D9" s="900"/>
      <c r="E9" s="900"/>
      <c r="F9" s="900"/>
      <c r="G9" s="900"/>
      <c r="H9" s="900"/>
    </row>
    <row r="10" spans="1:8" ht="19.5" customHeight="1" x14ac:dyDescent="0.2">
      <c r="A10" s="42" t="s">
        <v>183</v>
      </c>
      <c r="B10" s="892"/>
      <c r="C10" s="892"/>
      <c r="D10" s="892"/>
      <c r="E10" s="892"/>
      <c r="F10" s="892"/>
      <c r="G10" s="892"/>
      <c r="H10" s="892"/>
    </row>
    <row r="11" spans="1:8" ht="20.25" customHeight="1" x14ac:dyDescent="0.2">
      <c r="A11" s="44" t="s">
        <v>164</v>
      </c>
      <c r="B11" s="900"/>
      <c r="C11" s="900"/>
      <c r="D11" s="900"/>
      <c r="E11" s="900"/>
      <c r="F11" s="900"/>
      <c r="G11" s="900"/>
      <c r="H11" s="900"/>
    </row>
    <row r="12" spans="1:8" ht="18.75" customHeight="1" x14ac:dyDescent="0.2">
      <c r="A12" s="42" t="s">
        <v>52</v>
      </c>
      <c r="B12" s="892"/>
      <c r="C12" s="892"/>
      <c r="D12" s="892"/>
      <c r="E12" s="892"/>
      <c r="F12" s="892"/>
      <c r="G12" s="892"/>
      <c r="H12" s="892"/>
    </row>
    <row r="13" spans="1:8" ht="18.75" customHeight="1" x14ac:dyDescent="0.2">
      <c r="A13" s="44" t="s">
        <v>166</v>
      </c>
      <c r="B13" s="900"/>
      <c r="C13" s="900"/>
      <c r="D13" s="900"/>
      <c r="E13" s="900"/>
      <c r="F13" s="900"/>
      <c r="G13" s="900"/>
      <c r="H13" s="900"/>
    </row>
    <row r="14" spans="1:8" ht="19.5" customHeight="1" x14ac:dyDescent="0.2">
      <c r="A14" s="42" t="s">
        <v>25</v>
      </c>
      <c r="B14" s="892"/>
      <c r="C14" s="892"/>
      <c r="D14" s="892"/>
      <c r="E14" s="892"/>
      <c r="F14" s="892"/>
      <c r="G14" s="892"/>
      <c r="H14" s="892"/>
    </row>
    <row r="15" spans="1:8" ht="14.25" customHeight="1" x14ac:dyDescent="0.2">
      <c r="A15" s="44" t="s">
        <v>167</v>
      </c>
      <c r="B15" s="900"/>
      <c r="C15" s="900"/>
      <c r="D15" s="900"/>
      <c r="E15" s="900"/>
      <c r="F15" s="900"/>
      <c r="G15" s="900"/>
      <c r="H15" s="900"/>
    </row>
    <row r="16" spans="1:8" ht="20.25" customHeight="1" x14ac:dyDescent="0.2">
      <c r="A16" s="42" t="s">
        <v>184</v>
      </c>
      <c r="B16" s="892"/>
      <c r="C16" s="892"/>
      <c r="D16" s="892"/>
      <c r="E16" s="892"/>
      <c r="F16" s="892"/>
      <c r="G16" s="892"/>
      <c r="H16" s="892"/>
    </row>
    <row r="17" spans="1:8" ht="18" customHeight="1" x14ac:dyDescent="0.2">
      <c r="A17" s="44" t="s">
        <v>168</v>
      </c>
      <c r="B17" s="900"/>
      <c r="C17" s="900"/>
      <c r="D17" s="900"/>
      <c r="E17" s="900"/>
      <c r="F17" s="900"/>
      <c r="G17" s="900"/>
      <c r="H17" s="900"/>
    </row>
    <row r="18" spans="1:8" ht="20.25" customHeight="1" x14ac:dyDescent="0.2">
      <c r="A18" s="44" t="s">
        <v>26</v>
      </c>
      <c r="B18" s="892"/>
      <c r="C18" s="892"/>
      <c r="D18" s="892"/>
      <c r="E18" s="892"/>
      <c r="F18" s="892"/>
      <c r="G18" s="892"/>
      <c r="H18" s="892"/>
    </row>
    <row r="19" spans="1:8" ht="21" customHeight="1" x14ac:dyDescent="0.2">
      <c r="A19" s="45" t="s">
        <v>169</v>
      </c>
      <c r="B19" s="900"/>
      <c r="C19" s="900"/>
      <c r="D19" s="900"/>
      <c r="E19" s="900"/>
      <c r="F19" s="900"/>
      <c r="G19" s="900"/>
      <c r="H19" s="900"/>
    </row>
    <row r="20" spans="1:8" ht="15.75" customHeight="1" x14ac:dyDescent="0.2">
      <c r="A20" s="42" t="s">
        <v>185</v>
      </c>
      <c r="B20" s="892"/>
      <c r="C20" s="892"/>
      <c r="D20" s="892"/>
      <c r="E20" s="892"/>
      <c r="F20" s="892"/>
      <c r="G20" s="892"/>
      <c r="H20" s="892"/>
    </row>
    <row r="21" spans="1:8" ht="21" customHeight="1" x14ac:dyDescent="0.2">
      <c r="A21" s="44" t="s">
        <v>170</v>
      </c>
      <c r="B21" s="900"/>
      <c r="C21" s="900"/>
      <c r="D21" s="900"/>
      <c r="E21" s="900"/>
      <c r="F21" s="900"/>
      <c r="G21" s="900"/>
      <c r="H21" s="900"/>
    </row>
    <row r="22" spans="1:8" ht="15.75" customHeight="1" x14ac:dyDescent="0.2">
      <c r="A22" s="42" t="s">
        <v>27</v>
      </c>
      <c r="B22" s="892"/>
      <c r="C22" s="892"/>
      <c r="D22" s="892"/>
      <c r="E22" s="892"/>
      <c r="F22" s="892"/>
      <c r="G22" s="892"/>
      <c r="H22" s="892"/>
    </row>
    <row r="23" spans="1:8" ht="15.75" customHeight="1" x14ac:dyDescent="0.2">
      <c r="A23" s="44" t="s">
        <v>171</v>
      </c>
      <c r="B23" s="900"/>
      <c r="C23" s="900"/>
      <c r="D23" s="900"/>
      <c r="E23" s="900"/>
      <c r="F23" s="900"/>
      <c r="G23" s="900"/>
      <c r="H23" s="900"/>
    </row>
    <row r="24" spans="1:8" ht="15.75" customHeight="1" x14ac:dyDescent="0.2">
      <c r="A24" s="42" t="s">
        <v>186</v>
      </c>
      <c r="B24" s="892"/>
      <c r="C24" s="892"/>
      <c r="D24" s="892"/>
      <c r="E24" s="892"/>
      <c r="F24" s="892"/>
      <c r="G24" s="892"/>
      <c r="H24" s="892"/>
    </row>
    <row r="25" spans="1:8" ht="17.25" customHeight="1" x14ac:dyDescent="0.2">
      <c r="A25" s="44" t="s">
        <v>172</v>
      </c>
      <c r="B25" s="900"/>
      <c r="C25" s="900"/>
      <c r="D25" s="900"/>
      <c r="E25" s="900"/>
      <c r="F25" s="900"/>
      <c r="G25" s="900"/>
      <c r="H25" s="900"/>
    </row>
    <row r="26" spans="1:8" ht="18" customHeight="1" x14ac:dyDescent="0.2">
      <c r="A26" s="42" t="s">
        <v>28</v>
      </c>
      <c r="B26" s="892"/>
      <c r="C26" s="892"/>
      <c r="D26" s="892"/>
      <c r="E26" s="892"/>
      <c r="F26" s="892"/>
      <c r="G26" s="892"/>
      <c r="H26" s="892"/>
    </row>
    <row r="27" spans="1:8" ht="15" customHeight="1" x14ac:dyDescent="0.2">
      <c r="A27" s="44" t="s">
        <v>173</v>
      </c>
      <c r="B27" s="900"/>
      <c r="C27" s="900"/>
      <c r="D27" s="900"/>
      <c r="E27" s="900"/>
      <c r="F27" s="900"/>
      <c r="G27" s="900"/>
      <c r="H27" s="900"/>
    </row>
    <row r="28" spans="1:8" ht="24.95" customHeight="1" x14ac:dyDescent="0.2">
      <c r="A28" s="42" t="s">
        <v>29</v>
      </c>
      <c r="B28" s="892"/>
      <c r="C28" s="892"/>
      <c r="D28" s="892"/>
      <c r="E28" s="892"/>
      <c r="F28" s="892"/>
      <c r="G28" s="892"/>
      <c r="H28" s="892"/>
    </row>
    <row r="29" spans="1:8" ht="24.95" customHeight="1" x14ac:dyDescent="0.2">
      <c r="A29" s="44" t="s">
        <v>174</v>
      </c>
      <c r="B29" s="900"/>
      <c r="C29" s="900"/>
      <c r="D29" s="900"/>
      <c r="E29" s="900"/>
      <c r="F29" s="900"/>
      <c r="G29" s="900"/>
      <c r="H29" s="900"/>
    </row>
    <row r="30" spans="1:8" ht="16.5" customHeight="1" x14ac:dyDescent="0.2">
      <c r="A30" s="42" t="s">
        <v>187</v>
      </c>
      <c r="B30" s="892"/>
      <c r="C30" s="892"/>
      <c r="D30" s="892"/>
      <c r="E30" s="892"/>
      <c r="F30" s="892"/>
      <c r="G30" s="892"/>
      <c r="H30" s="892"/>
    </row>
    <row r="31" spans="1:8" ht="15.75" customHeight="1" thickBot="1" x14ac:dyDescent="0.25">
      <c r="A31" s="42" t="s">
        <v>175</v>
      </c>
      <c r="B31" s="893"/>
      <c r="C31" s="893"/>
      <c r="D31" s="893"/>
      <c r="E31" s="893"/>
      <c r="F31" s="893"/>
      <c r="G31" s="893"/>
      <c r="H31" s="893"/>
    </row>
    <row r="32" spans="1:8" ht="18.75" customHeight="1" thickTop="1" x14ac:dyDescent="0.2">
      <c r="A32" s="40" t="s">
        <v>8</v>
      </c>
      <c r="B32" s="894"/>
      <c r="C32" s="894"/>
      <c r="D32" s="894"/>
      <c r="E32" s="894"/>
      <c r="F32" s="894"/>
      <c r="G32" s="894"/>
      <c r="H32" s="894"/>
    </row>
    <row r="33" spans="1:8" ht="21" customHeight="1" thickBot="1" x14ac:dyDescent="0.25">
      <c r="A33" s="37" t="s">
        <v>154</v>
      </c>
      <c r="B33" s="895"/>
      <c r="C33" s="895"/>
      <c r="D33" s="895"/>
      <c r="E33" s="895"/>
      <c r="F33" s="895"/>
      <c r="G33" s="895"/>
      <c r="H33" s="895"/>
    </row>
    <row r="34" spans="1:8" ht="18.75" customHeight="1" thickTop="1" x14ac:dyDescent="0.2">
      <c r="A34" s="39" t="s">
        <v>118</v>
      </c>
      <c r="B34" s="896"/>
      <c r="C34" s="898"/>
      <c r="D34" s="896"/>
      <c r="E34" s="898"/>
      <c r="F34" s="898"/>
      <c r="G34" s="896"/>
      <c r="H34" s="898"/>
    </row>
    <row r="35" spans="1:8" ht="23.25" customHeight="1" thickBot="1" x14ac:dyDescent="0.25">
      <c r="A35" s="38" t="s">
        <v>161</v>
      </c>
      <c r="B35" s="897"/>
      <c r="C35" s="899"/>
      <c r="D35" s="897"/>
      <c r="E35" s="899"/>
      <c r="F35" s="899"/>
      <c r="G35" s="897"/>
      <c r="H35" s="899"/>
    </row>
    <row r="36" spans="1:8" ht="17.25" customHeight="1" thickTop="1" x14ac:dyDescent="0.25">
      <c r="A36" s="737"/>
      <c r="B36" s="737"/>
      <c r="C36" s="737"/>
      <c r="D36" s="737"/>
      <c r="E36" s="737"/>
      <c r="F36" s="737"/>
      <c r="G36" s="17"/>
      <c r="H36" s="17"/>
    </row>
    <row r="37" spans="1:8" ht="17.25" customHeight="1" x14ac:dyDescent="0.25">
      <c r="A37" s="19"/>
      <c r="B37" s="19"/>
      <c r="C37" s="19"/>
      <c r="D37" s="19"/>
    </row>
    <row r="38" spans="1:8" ht="17.25" customHeight="1" x14ac:dyDescent="0.2"/>
    <row r="39" spans="1:8" ht="19.5" customHeight="1" x14ac:dyDescent="0.2"/>
    <row r="40" spans="1:8" ht="20.25" customHeight="1" x14ac:dyDescent="0.2"/>
    <row r="41" spans="1:8" ht="18.75" customHeight="1" x14ac:dyDescent="0.2"/>
  </sheetData>
  <mergeCells count="108">
    <mergeCell ref="A6:A7"/>
    <mergeCell ref="H6:H7"/>
    <mergeCell ref="B8:B9"/>
    <mergeCell ref="C8:C9"/>
    <mergeCell ref="D8:D9"/>
    <mergeCell ref="E8:E9"/>
    <mergeCell ref="H10:H11"/>
    <mergeCell ref="G1:H1"/>
    <mergeCell ref="F8:F9"/>
    <mergeCell ref="G8:G9"/>
    <mergeCell ref="H8:H9"/>
    <mergeCell ref="A2:H2"/>
    <mergeCell ref="A3:H3"/>
    <mergeCell ref="A4:A5"/>
    <mergeCell ref="B4:G4"/>
    <mergeCell ref="H4:H5"/>
    <mergeCell ref="B5:G5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  <mergeCell ref="G10:G11"/>
    <mergeCell ref="G16:G17"/>
    <mergeCell ref="H16:H17"/>
    <mergeCell ref="B14:B15"/>
    <mergeCell ref="C14:C15"/>
    <mergeCell ref="D14:D15"/>
    <mergeCell ref="E14:E15"/>
    <mergeCell ref="F14:F15"/>
    <mergeCell ref="G14:G15"/>
    <mergeCell ref="D18:D19"/>
    <mergeCell ref="E18:E19"/>
    <mergeCell ref="F18:F19"/>
    <mergeCell ref="G18:G19"/>
    <mergeCell ref="H14:H15"/>
    <mergeCell ref="B16:B17"/>
    <mergeCell ref="C16:C17"/>
    <mergeCell ref="D16:D17"/>
    <mergeCell ref="E16:E17"/>
    <mergeCell ref="F16:F17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G24:G25"/>
    <mergeCell ref="H24:H25"/>
    <mergeCell ref="B22:B23"/>
    <mergeCell ref="C22:C23"/>
    <mergeCell ref="D22:D23"/>
    <mergeCell ref="E22:E23"/>
    <mergeCell ref="F22:F23"/>
    <mergeCell ref="G22:G23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H30:H31"/>
    <mergeCell ref="A36:F36"/>
    <mergeCell ref="H32:H33"/>
    <mergeCell ref="B34:B35"/>
    <mergeCell ref="C34:C35"/>
    <mergeCell ref="D34:D35"/>
    <mergeCell ref="E34:E35"/>
    <mergeCell ref="F34:F35"/>
    <mergeCell ref="G34:G35"/>
    <mergeCell ref="H34:H35"/>
    <mergeCell ref="B32:B33"/>
    <mergeCell ref="B30:B31"/>
    <mergeCell ref="C30:C31"/>
    <mergeCell ref="D30:D31"/>
    <mergeCell ref="E30:E31"/>
    <mergeCell ref="F30:F31"/>
    <mergeCell ref="G30:G31"/>
    <mergeCell ref="C32:C33"/>
    <mergeCell ref="D32:D33"/>
    <mergeCell ref="E32:E33"/>
    <mergeCell ref="F32:F33"/>
    <mergeCell ref="G32:G33"/>
  </mergeCells>
  <printOptions horizontalCentered="1"/>
  <pageMargins left="0.78740157480314965" right="0.78740157480314965" top="1.24" bottom="0.19685039370078741" header="1.53" footer="0.21"/>
  <pageSetup paperSize="9" scale="80" orientation="portrait" r:id="rId1"/>
  <headerFooter alignWithMargins="0">
    <oddFooter>&amp;C&amp;11 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rightToLeft="1" workbookViewId="0">
      <selection activeCell="D24" sqref="D24"/>
    </sheetView>
  </sheetViews>
  <sheetFormatPr defaultRowHeight="12.75" x14ac:dyDescent="0.2"/>
  <cols>
    <col min="1" max="1" width="20.5703125" customWidth="1"/>
    <col min="2" max="2" width="18.42578125" customWidth="1"/>
    <col min="3" max="3" width="19.5703125" customWidth="1"/>
    <col min="4" max="4" width="17.85546875" customWidth="1"/>
    <col min="5" max="5" width="19.140625" customWidth="1"/>
    <col min="6" max="6" width="17.42578125" customWidth="1"/>
    <col min="7" max="7" width="20.28515625" customWidth="1"/>
  </cols>
  <sheetData>
    <row r="1" spans="1:7" ht="29.25" customHeight="1" x14ac:dyDescent="0.2">
      <c r="A1" s="411" t="s">
        <v>709</v>
      </c>
      <c r="B1" s="411"/>
      <c r="C1" s="411"/>
      <c r="D1" s="411"/>
      <c r="E1" s="411"/>
      <c r="F1" s="411"/>
      <c r="G1" s="411"/>
    </row>
    <row r="2" spans="1:7" ht="23.25" customHeight="1" x14ac:dyDescent="0.2">
      <c r="A2" s="412"/>
      <c r="B2" s="412"/>
      <c r="C2" s="412"/>
      <c r="D2" s="412"/>
      <c r="E2" s="412"/>
      <c r="F2" s="412"/>
      <c r="G2" s="412"/>
    </row>
    <row r="3" spans="1:7" ht="23.25" customHeight="1" thickBot="1" x14ac:dyDescent="0.25">
      <c r="A3" s="52" t="s">
        <v>580</v>
      </c>
      <c r="B3" s="201"/>
      <c r="C3" s="201"/>
      <c r="D3" s="201"/>
      <c r="E3" s="201"/>
      <c r="F3" s="35"/>
      <c r="G3" s="53" t="s">
        <v>547</v>
      </c>
    </row>
    <row r="4" spans="1:7" ht="43.5" customHeight="1" thickTop="1" thickBot="1" x14ac:dyDescent="0.25">
      <c r="A4" s="419" t="s">
        <v>13</v>
      </c>
      <c r="B4" s="422" t="s">
        <v>710</v>
      </c>
      <c r="C4" s="423"/>
      <c r="D4" s="423"/>
      <c r="E4" s="423"/>
      <c r="F4" s="424" t="s">
        <v>8</v>
      </c>
      <c r="G4" s="426" t="s">
        <v>422</v>
      </c>
    </row>
    <row r="5" spans="1:7" ht="39.950000000000003" customHeight="1" thickTop="1" thickBot="1" x14ac:dyDescent="0.25">
      <c r="A5" s="420"/>
      <c r="B5" s="416" t="s">
        <v>711</v>
      </c>
      <c r="C5" s="417"/>
      <c r="D5" s="417"/>
      <c r="E5" s="418"/>
      <c r="F5" s="425"/>
      <c r="G5" s="427"/>
    </row>
    <row r="6" spans="1:7" ht="39.950000000000003" customHeight="1" thickTop="1" thickBot="1" x14ac:dyDescent="0.25">
      <c r="A6" s="420"/>
      <c r="B6" s="227" t="s">
        <v>374</v>
      </c>
      <c r="C6" s="204" t="s">
        <v>375</v>
      </c>
      <c r="D6" s="204" t="s">
        <v>712</v>
      </c>
      <c r="E6" s="228" t="s">
        <v>69</v>
      </c>
      <c r="F6" s="429" t="s">
        <v>154</v>
      </c>
      <c r="G6" s="427"/>
    </row>
    <row r="7" spans="1:7" ht="39.950000000000003" customHeight="1" thickTop="1" thickBot="1" x14ac:dyDescent="0.25">
      <c r="A7" s="421"/>
      <c r="B7" s="230" t="s">
        <v>376</v>
      </c>
      <c r="C7" s="230" t="s">
        <v>377</v>
      </c>
      <c r="D7" s="230" t="s">
        <v>378</v>
      </c>
      <c r="E7" s="230" t="s">
        <v>158</v>
      </c>
      <c r="F7" s="430"/>
      <c r="G7" s="428"/>
    </row>
    <row r="8" spans="1:7" ht="45" customHeight="1" thickTop="1" x14ac:dyDescent="0.2">
      <c r="A8" s="219" t="s">
        <v>15</v>
      </c>
      <c r="B8" s="220">
        <v>117</v>
      </c>
      <c r="C8" s="220">
        <v>45</v>
      </c>
      <c r="D8" s="220">
        <v>68</v>
      </c>
      <c r="E8" s="220">
        <v>2</v>
      </c>
      <c r="F8" s="220">
        <f t="shared" ref="F8:F13" si="0">SUM(B8:E8)</f>
        <v>232</v>
      </c>
      <c r="G8" s="229" t="s">
        <v>424</v>
      </c>
    </row>
    <row r="9" spans="1:7" ht="45" customHeight="1" x14ac:dyDescent="0.2">
      <c r="A9" s="222" t="s">
        <v>0</v>
      </c>
      <c r="B9" s="225">
        <v>318</v>
      </c>
      <c r="C9" s="225">
        <v>66</v>
      </c>
      <c r="D9" s="225">
        <v>182</v>
      </c>
      <c r="E9" s="225">
        <v>113</v>
      </c>
      <c r="F9" s="225">
        <f t="shared" si="0"/>
        <v>679</v>
      </c>
      <c r="G9" s="224" t="s">
        <v>440</v>
      </c>
    </row>
    <row r="10" spans="1:7" ht="45" customHeight="1" x14ac:dyDescent="0.2">
      <c r="A10" s="222" t="s">
        <v>9</v>
      </c>
      <c r="B10" s="225">
        <v>75</v>
      </c>
      <c r="C10" s="225">
        <v>33</v>
      </c>
      <c r="D10" s="225">
        <v>54</v>
      </c>
      <c r="E10" s="225" t="s">
        <v>536</v>
      </c>
      <c r="F10" s="225">
        <f t="shared" si="0"/>
        <v>162</v>
      </c>
      <c r="G10" s="224" t="s">
        <v>425</v>
      </c>
    </row>
    <row r="11" spans="1:7" ht="45" customHeight="1" x14ac:dyDescent="0.2">
      <c r="A11" s="222" t="s">
        <v>202</v>
      </c>
      <c r="B11" s="225">
        <v>453</v>
      </c>
      <c r="C11" s="225">
        <v>82</v>
      </c>
      <c r="D11" s="225">
        <v>480</v>
      </c>
      <c r="E11" s="225" t="s">
        <v>536</v>
      </c>
      <c r="F11" s="225">
        <f t="shared" si="0"/>
        <v>1015</v>
      </c>
      <c r="G11" s="224" t="s">
        <v>426</v>
      </c>
    </row>
    <row r="12" spans="1:7" ht="45" customHeight="1" x14ac:dyDescent="0.2">
      <c r="A12" s="222" t="s">
        <v>2</v>
      </c>
      <c r="B12" s="225">
        <v>419</v>
      </c>
      <c r="C12" s="225">
        <v>101</v>
      </c>
      <c r="D12" s="225">
        <v>310</v>
      </c>
      <c r="E12" s="225" t="s">
        <v>536</v>
      </c>
      <c r="F12" s="225">
        <f t="shared" si="0"/>
        <v>830</v>
      </c>
      <c r="G12" s="224" t="s">
        <v>427</v>
      </c>
    </row>
    <row r="13" spans="1:7" ht="45" customHeight="1" x14ac:dyDescent="0.2">
      <c r="A13" s="222" t="s">
        <v>3</v>
      </c>
      <c r="B13" s="225">
        <v>243</v>
      </c>
      <c r="C13" s="225">
        <v>17</v>
      </c>
      <c r="D13" s="225">
        <v>310</v>
      </c>
      <c r="E13" s="225" t="s">
        <v>536</v>
      </c>
      <c r="F13" s="225">
        <f t="shared" si="0"/>
        <v>570</v>
      </c>
      <c r="G13" s="224" t="s">
        <v>428</v>
      </c>
    </row>
    <row r="14" spans="1:7" ht="45" customHeight="1" x14ac:dyDescent="0.2">
      <c r="A14" s="222" t="s">
        <v>702</v>
      </c>
      <c r="B14" s="225">
        <v>534</v>
      </c>
      <c r="C14" s="225">
        <v>57</v>
      </c>
      <c r="D14" s="225">
        <v>466</v>
      </c>
      <c r="E14" s="225" t="s">
        <v>536</v>
      </c>
      <c r="F14" s="225">
        <f t="shared" ref="F14:F20" si="1">SUM(B14:E14)</f>
        <v>1057</v>
      </c>
      <c r="G14" s="226" t="s">
        <v>429</v>
      </c>
    </row>
    <row r="15" spans="1:7" ht="45" customHeight="1" x14ac:dyDescent="0.2">
      <c r="A15" s="222" t="s">
        <v>88</v>
      </c>
      <c r="B15" s="225">
        <v>449</v>
      </c>
      <c r="C15" s="225">
        <v>106</v>
      </c>
      <c r="D15" s="225">
        <v>247</v>
      </c>
      <c r="E15" s="225">
        <v>67</v>
      </c>
      <c r="F15" s="225">
        <f t="shared" si="1"/>
        <v>869</v>
      </c>
      <c r="G15" s="224" t="s">
        <v>430</v>
      </c>
    </row>
    <row r="16" spans="1:7" ht="45" customHeight="1" x14ac:dyDescent="0.2">
      <c r="A16" s="222" t="s">
        <v>11</v>
      </c>
      <c r="B16" s="225">
        <v>230</v>
      </c>
      <c r="C16" s="225">
        <v>46</v>
      </c>
      <c r="D16" s="225">
        <v>125</v>
      </c>
      <c r="E16" s="225" t="s">
        <v>536</v>
      </c>
      <c r="F16" s="225">
        <f t="shared" si="1"/>
        <v>401</v>
      </c>
      <c r="G16" s="224" t="s">
        <v>431</v>
      </c>
    </row>
    <row r="17" spans="1:7" ht="45" customHeight="1" x14ac:dyDescent="0.2">
      <c r="A17" s="222" t="s">
        <v>115</v>
      </c>
      <c r="B17" s="225">
        <v>441</v>
      </c>
      <c r="C17" s="225">
        <v>106</v>
      </c>
      <c r="D17" s="225">
        <v>249</v>
      </c>
      <c r="E17" s="225" t="s">
        <v>536</v>
      </c>
      <c r="F17" s="225">
        <f t="shared" si="1"/>
        <v>796</v>
      </c>
      <c r="G17" s="224" t="s">
        <v>432</v>
      </c>
    </row>
    <row r="18" spans="1:7" ht="45" customHeight="1" x14ac:dyDescent="0.2">
      <c r="A18" s="222" t="s">
        <v>703</v>
      </c>
      <c r="B18" s="225">
        <v>384</v>
      </c>
      <c r="C18" s="225">
        <v>132</v>
      </c>
      <c r="D18" s="225">
        <v>239</v>
      </c>
      <c r="E18" s="225">
        <v>1</v>
      </c>
      <c r="F18" s="225">
        <f t="shared" si="1"/>
        <v>756</v>
      </c>
      <c r="G18" s="224" t="s">
        <v>433</v>
      </c>
    </row>
    <row r="19" spans="1:7" ht="45" customHeight="1" x14ac:dyDescent="0.2">
      <c r="A19" s="222" t="s">
        <v>6</v>
      </c>
      <c r="B19" s="225">
        <v>124</v>
      </c>
      <c r="C19" s="225">
        <v>46</v>
      </c>
      <c r="D19" s="225">
        <v>97</v>
      </c>
      <c r="E19" s="225">
        <v>10</v>
      </c>
      <c r="F19" s="225">
        <f t="shared" si="1"/>
        <v>277</v>
      </c>
      <c r="G19" s="224" t="s">
        <v>434</v>
      </c>
    </row>
    <row r="20" spans="1:7" ht="45" customHeight="1" thickBot="1" x14ac:dyDescent="0.25">
      <c r="A20" s="198" t="s">
        <v>7</v>
      </c>
      <c r="B20" s="203">
        <v>659</v>
      </c>
      <c r="C20" s="203">
        <v>81</v>
      </c>
      <c r="D20" s="203">
        <v>440</v>
      </c>
      <c r="E20" s="203" t="s">
        <v>536</v>
      </c>
      <c r="F20" s="203">
        <f t="shared" si="1"/>
        <v>1180</v>
      </c>
      <c r="G20" s="57" t="s">
        <v>435</v>
      </c>
    </row>
    <row r="21" spans="1:7" ht="45" customHeight="1" thickTop="1" thickBot="1" x14ac:dyDescent="0.25">
      <c r="A21" s="199" t="s">
        <v>8</v>
      </c>
      <c r="B21" s="205">
        <f>SUM(B8:B20)</f>
        <v>4446</v>
      </c>
      <c r="C21" s="205">
        <f>SUM(C8:C20)</f>
        <v>918</v>
      </c>
      <c r="D21" s="205">
        <f>SUM(D8:D20)</f>
        <v>3267</v>
      </c>
      <c r="E21" s="205">
        <f>SUM(E8:E20)</f>
        <v>193</v>
      </c>
      <c r="F21" s="205">
        <f>SUM(F8:F20)</f>
        <v>8824</v>
      </c>
      <c r="G21" s="207" t="s">
        <v>154</v>
      </c>
    </row>
    <row r="22" spans="1:7" ht="13.5" thickTop="1" x14ac:dyDescent="0.2"/>
  </sheetData>
  <mergeCells count="8">
    <mergeCell ref="A1:G1"/>
    <mergeCell ref="A2:G2"/>
    <mergeCell ref="A4:A7"/>
    <mergeCell ref="B4:E4"/>
    <mergeCell ref="F4:F5"/>
    <mergeCell ref="G4:G7"/>
    <mergeCell ref="B5:E5"/>
    <mergeCell ref="F6:F7"/>
  </mergeCells>
  <printOptions horizontalCentered="1"/>
  <pageMargins left="0.7" right="0.7" top="1.46" bottom="0.75" header="1.1100000000000001" footer="0.3"/>
  <pageSetup paperSize="9" scale="63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5"/>
  <sheetViews>
    <sheetView rightToLeft="1" view="pageBreakPreview" zoomScale="60" workbookViewId="0">
      <selection activeCell="S19" sqref="S19"/>
    </sheetView>
  </sheetViews>
  <sheetFormatPr defaultRowHeight="15" x14ac:dyDescent="0.2"/>
  <cols>
    <col min="1" max="1" width="20.85546875" style="8" customWidth="1"/>
    <col min="2" max="3" width="14.42578125" style="8" customWidth="1"/>
    <col min="4" max="4" width="14.140625" style="8" customWidth="1"/>
    <col min="5" max="5" width="14" style="8" customWidth="1"/>
    <col min="6" max="6" width="13.85546875" style="8" customWidth="1"/>
    <col min="7" max="7" width="20.85546875" style="8" customWidth="1"/>
    <col min="8" max="12" width="9.140625" style="8" hidden="1" customWidth="1"/>
    <col min="13" max="16384" width="9.140625" style="8"/>
  </cols>
  <sheetData>
    <row r="1" spans="1:8" ht="27.75" customHeight="1" x14ac:dyDescent="0.2">
      <c r="A1" s="431" t="s">
        <v>457</v>
      </c>
      <c r="B1" s="431"/>
      <c r="C1" s="431"/>
      <c r="D1" s="431"/>
      <c r="E1" s="431"/>
      <c r="F1" s="431"/>
      <c r="G1" s="431"/>
    </row>
    <row r="2" spans="1:8" ht="31.5" customHeight="1" x14ac:dyDescent="0.2">
      <c r="A2" s="536" t="s">
        <v>459</v>
      </c>
      <c r="B2" s="536"/>
      <c r="C2" s="536"/>
      <c r="D2" s="536"/>
      <c r="E2" s="536"/>
      <c r="F2" s="536"/>
      <c r="G2" s="536"/>
    </row>
    <row r="3" spans="1:8" ht="27.75" customHeight="1" thickBot="1" x14ac:dyDescent="0.25">
      <c r="A3" s="57" t="s">
        <v>562</v>
      </c>
      <c r="B3" s="57"/>
      <c r="C3" s="57"/>
      <c r="D3" s="57"/>
      <c r="E3" s="57"/>
      <c r="F3" s="57"/>
      <c r="G3" s="57" t="s">
        <v>563</v>
      </c>
    </row>
    <row r="4" spans="1:8" ht="21.95" customHeight="1" thickTop="1" thickBot="1" x14ac:dyDescent="0.25">
      <c r="A4" s="711" t="s">
        <v>13</v>
      </c>
      <c r="B4" s="185"/>
      <c r="C4" s="915" t="s">
        <v>755</v>
      </c>
      <c r="D4" s="915"/>
      <c r="E4" s="186"/>
      <c r="F4" s="909" t="s">
        <v>8</v>
      </c>
      <c r="G4" s="644" t="s">
        <v>422</v>
      </c>
      <c r="H4" s="432"/>
    </row>
    <row r="5" spans="1:8" ht="21.75" customHeight="1" thickBot="1" x14ac:dyDescent="0.25">
      <c r="A5" s="547"/>
      <c r="B5" s="908" t="s">
        <v>458</v>
      </c>
      <c r="C5" s="908"/>
      <c r="D5" s="908"/>
      <c r="E5" s="908"/>
      <c r="F5" s="910"/>
      <c r="G5" s="646"/>
      <c r="H5" s="432"/>
    </row>
    <row r="6" spans="1:8" ht="18.75" customHeight="1" thickTop="1" x14ac:dyDescent="0.3">
      <c r="A6" s="547"/>
      <c r="B6" s="317" t="s">
        <v>66</v>
      </c>
      <c r="C6" s="317" t="s">
        <v>67</v>
      </c>
      <c r="D6" s="317" t="s">
        <v>68</v>
      </c>
      <c r="E6" s="317" t="s">
        <v>69</v>
      </c>
      <c r="F6" s="911" t="s">
        <v>154</v>
      </c>
      <c r="G6" s="646"/>
      <c r="H6" s="432"/>
    </row>
    <row r="7" spans="1:8" ht="23.25" customHeight="1" thickBot="1" x14ac:dyDescent="0.25">
      <c r="A7" s="548"/>
      <c r="B7" s="266" t="s">
        <v>397</v>
      </c>
      <c r="C7" s="266" t="s">
        <v>398</v>
      </c>
      <c r="D7" s="266" t="s">
        <v>399</v>
      </c>
      <c r="E7" s="266" t="s">
        <v>400</v>
      </c>
      <c r="F7" s="912"/>
      <c r="G7" s="648"/>
      <c r="H7" s="5"/>
    </row>
    <row r="8" spans="1:8" ht="24.95" customHeight="1" thickTop="1" x14ac:dyDescent="0.2">
      <c r="A8" s="650" t="s">
        <v>15</v>
      </c>
      <c r="B8" s="599">
        <v>43</v>
      </c>
      <c r="C8" s="599">
        <v>19</v>
      </c>
      <c r="D8" s="599">
        <v>136</v>
      </c>
      <c r="E8" s="599">
        <v>34</v>
      </c>
      <c r="F8" s="622">
        <v>232</v>
      </c>
      <c r="G8" s="913" t="s">
        <v>424</v>
      </c>
      <c r="H8" s="5"/>
    </row>
    <row r="9" spans="1:8" ht="24.95" customHeight="1" x14ac:dyDescent="0.2">
      <c r="A9" s="651"/>
      <c r="B9" s="596"/>
      <c r="C9" s="596"/>
      <c r="D9" s="596"/>
      <c r="E9" s="596"/>
      <c r="F9" s="596"/>
      <c r="G9" s="914"/>
      <c r="H9" s="5"/>
    </row>
    <row r="10" spans="1:8" ht="24.95" customHeight="1" x14ac:dyDescent="0.2">
      <c r="A10" s="730" t="s">
        <v>0</v>
      </c>
      <c r="B10" s="599">
        <v>92</v>
      </c>
      <c r="C10" s="599">
        <v>116</v>
      </c>
      <c r="D10" s="599">
        <v>378</v>
      </c>
      <c r="E10" s="599">
        <v>93</v>
      </c>
      <c r="F10" s="599">
        <v>679</v>
      </c>
      <c r="G10" s="907" t="s">
        <v>440</v>
      </c>
      <c r="H10" s="5"/>
    </row>
    <row r="11" spans="1:8" ht="24.95" customHeight="1" x14ac:dyDescent="0.2">
      <c r="A11" s="651"/>
      <c r="B11" s="596"/>
      <c r="C11" s="596"/>
      <c r="D11" s="596"/>
      <c r="E11" s="596"/>
      <c r="F11" s="596"/>
      <c r="G11" s="907"/>
      <c r="H11" s="5"/>
    </row>
    <row r="12" spans="1:8" ht="24.95" customHeight="1" x14ac:dyDescent="0.2">
      <c r="A12" s="878" t="s">
        <v>9</v>
      </c>
      <c r="B12" s="599">
        <v>13</v>
      </c>
      <c r="C12" s="599">
        <v>34</v>
      </c>
      <c r="D12" s="599">
        <v>93</v>
      </c>
      <c r="E12" s="599">
        <v>22</v>
      </c>
      <c r="F12" s="599">
        <v>162</v>
      </c>
      <c r="G12" s="907" t="s">
        <v>425</v>
      </c>
      <c r="H12" s="5"/>
    </row>
    <row r="13" spans="1:8" ht="24.95" customHeight="1" x14ac:dyDescent="0.2">
      <c r="A13" s="922"/>
      <c r="B13" s="596"/>
      <c r="C13" s="596"/>
      <c r="D13" s="596"/>
      <c r="E13" s="596"/>
      <c r="F13" s="596"/>
      <c r="G13" s="907"/>
      <c r="H13" s="5"/>
    </row>
    <row r="14" spans="1:8" ht="24.95" customHeight="1" x14ac:dyDescent="0.2">
      <c r="A14" s="890" t="s">
        <v>1</v>
      </c>
      <c r="B14" s="599">
        <v>124</v>
      </c>
      <c r="C14" s="599">
        <v>172</v>
      </c>
      <c r="D14" s="599">
        <v>526</v>
      </c>
      <c r="E14" s="599">
        <v>193</v>
      </c>
      <c r="F14" s="599">
        <v>1015</v>
      </c>
      <c r="G14" s="907" t="s">
        <v>426</v>
      </c>
      <c r="H14" s="5"/>
    </row>
    <row r="15" spans="1:8" ht="24.95" customHeight="1" x14ac:dyDescent="0.2">
      <c r="A15" s="890"/>
      <c r="B15" s="596"/>
      <c r="C15" s="596"/>
      <c r="D15" s="596"/>
      <c r="E15" s="596"/>
      <c r="F15" s="596"/>
      <c r="G15" s="907"/>
      <c r="H15" s="5"/>
    </row>
    <row r="16" spans="1:8" ht="24.95" customHeight="1" x14ac:dyDescent="0.2">
      <c r="A16" s="890" t="s">
        <v>2</v>
      </c>
      <c r="B16" s="599">
        <v>92</v>
      </c>
      <c r="C16" s="599">
        <v>97</v>
      </c>
      <c r="D16" s="599">
        <v>476</v>
      </c>
      <c r="E16" s="599">
        <v>165</v>
      </c>
      <c r="F16" s="599">
        <v>830</v>
      </c>
      <c r="G16" s="907" t="s">
        <v>427</v>
      </c>
      <c r="H16" s="5"/>
    </row>
    <row r="17" spans="1:8" ht="24.95" customHeight="1" x14ac:dyDescent="0.2">
      <c r="A17" s="890"/>
      <c r="B17" s="596"/>
      <c r="C17" s="596"/>
      <c r="D17" s="596"/>
      <c r="E17" s="596"/>
      <c r="F17" s="596"/>
      <c r="G17" s="907"/>
      <c r="H17" s="5"/>
    </row>
    <row r="18" spans="1:8" ht="24.95" customHeight="1" x14ac:dyDescent="0.2">
      <c r="A18" s="651" t="s">
        <v>3</v>
      </c>
      <c r="B18" s="599">
        <v>103</v>
      </c>
      <c r="C18" s="599">
        <v>96</v>
      </c>
      <c r="D18" s="599">
        <v>286</v>
      </c>
      <c r="E18" s="599">
        <v>85</v>
      </c>
      <c r="F18" s="599">
        <v>570</v>
      </c>
      <c r="G18" s="907" t="s">
        <v>428</v>
      </c>
      <c r="H18" s="5"/>
    </row>
    <row r="19" spans="1:8" ht="24.95" customHeight="1" x14ac:dyDescent="0.2">
      <c r="A19" s="651"/>
      <c r="B19" s="596"/>
      <c r="C19" s="596"/>
      <c r="D19" s="596"/>
      <c r="E19" s="596"/>
      <c r="F19" s="596"/>
      <c r="G19" s="907"/>
      <c r="H19" s="5"/>
    </row>
    <row r="20" spans="1:8" ht="24.95" customHeight="1" x14ac:dyDescent="0.2">
      <c r="A20" s="890" t="s">
        <v>10</v>
      </c>
      <c r="B20" s="599">
        <v>80</v>
      </c>
      <c r="C20" s="599">
        <v>86</v>
      </c>
      <c r="D20" s="599">
        <v>753</v>
      </c>
      <c r="E20" s="599">
        <v>138</v>
      </c>
      <c r="F20" s="599">
        <v>1057</v>
      </c>
      <c r="G20" s="907" t="s">
        <v>429</v>
      </c>
      <c r="H20" s="5"/>
    </row>
    <row r="21" spans="1:8" ht="24.95" customHeight="1" x14ac:dyDescent="0.2">
      <c r="A21" s="890"/>
      <c r="B21" s="596"/>
      <c r="C21" s="596"/>
      <c r="D21" s="596"/>
      <c r="E21" s="596"/>
      <c r="F21" s="596"/>
      <c r="G21" s="907"/>
      <c r="H21" s="5"/>
    </row>
    <row r="22" spans="1:8" ht="24.95" customHeight="1" x14ac:dyDescent="0.2">
      <c r="A22" s="890" t="s">
        <v>4</v>
      </c>
      <c r="B22" s="599">
        <v>55</v>
      </c>
      <c r="C22" s="599">
        <v>101</v>
      </c>
      <c r="D22" s="599">
        <v>575</v>
      </c>
      <c r="E22" s="599">
        <v>138</v>
      </c>
      <c r="F22" s="599">
        <v>869</v>
      </c>
      <c r="G22" s="907" t="s">
        <v>430</v>
      </c>
      <c r="H22" s="5"/>
    </row>
    <row r="23" spans="1:8" ht="24.95" customHeight="1" x14ac:dyDescent="0.2">
      <c r="A23" s="890"/>
      <c r="B23" s="596"/>
      <c r="C23" s="596"/>
      <c r="D23" s="596"/>
      <c r="E23" s="596"/>
      <c r="F23" s="596"/>
      <c r="G23" s="907"/>
      <c r="H23" s="5"/>
    </row>
    <row r="24" spans="1:8" ht="24.95" customHeight="1" x14ac:dyDescent="0.2">
      <c r="A24" s="890" t="s">
        <v>11</v>
      </c>
      <c r="B24" s="599">
        <v>49</v>
      </c>
      <c r="C24" s="599">
        <v>13</v>
      </c>
      <c r="D24" s="599">
        <v>294</v>
      </c>
      <c r="E24" s="599">
        <v>45</v>
      </c>
      <c r="F24" s="599">
        <v>401</v>
      </c>
      <c r="G24" s="907" t="s">
        <v>431</v>
      </c>
      <c r="H24" s="5"/>
    </row>
    <row r="25" spans="1:8" ht="24.95" customHeight="1" x14ac:dyDescent="0.2">
      <c r="A25" s="890"/>
      <c r="B25" s="596"/>
      <c r="C25" s="596"/>
      <c r="D25" s="596"/>
      <c r="E25" s="596"/>
      <c r="F25" s="596"/>
      <c r="G25" s="907"/>
      <c r="H25" s="5"/>
    </row>
    <row r="26" spans="1:8" ht="24.95" customHeight="1" x14ac:dyDescent="0.2">
      <c r="A26" s="890" t="s">
        <v>12</v>
      </c>
      <c r="B26" s="599">
        <v>61</v>
      </c>
      <c r="C26" s="599">
        <v>69</v>
      </c>
      <c r="D26" s="599">
        <v>607</v>
      </c>
      <c r="E26" s="599">
        <v>59</v>
      </c>
      <c r="F26" s="599">
        <v>796</v>
      </c>
      <c r="G26" s="907" t="s">
        <v>432</v>
      </c>
      <c r="H26" s="5"/>
    </row>
    <row r="27" spans="1:8" ht="24.95" customHeight="1" x14ac:dyDescent="0.2">
      <c r="A27" s="890"/>
      <c r="B27" s="596"/>
      <c r="C27" s="596"/>
      <c r="D27" s="596"/>
      <c r="E27" s="596"/>
      <c r="F27" s="596"/>
      <c r="G27" s="907"/>
      <c r="H27" s="5"/>
    </row>
    <row r="28" spans="1:8" ht="24.95" customHeight="1" x14ac:dyDescent="0.2">
      <c r="A28" s="651" t="s">
        <v>5</v>
      </c>
      <c r="B28" s="599">
        <v>120</v>
      </c>
      <c r="C28" s="599">
        <v>132</v>
      </c>
      <c r="D28" s="599">
        <v>400</v>
      </c>
      <c r="E28" s="599">
        <v>104</v>
      </c>
      <c r="F28" s="599">
        <v>756</v>
      </c>
      <c r="G28" s="907" t="s">
        <v>433</v>
      </c>
      <c r="H28" s="5"/>
    </row>
    <row r="29" spans="1:8" ht="24.95" customHeight="1" x14ac:dyDescent="0.2">
      <c r="A29" s="731"/>
      <c r="B29" s="596"/>
      <c r="C29" s="596"/>
      <c r="D29" s="596"/>
      <c r="E29" s="596"/>
      <c r="F29" s="596"/>
      <c r="G29" s="907"/>
      <c r="H29" s="5"/>
    </row>
    <row r="30" spans="1:8" ht="24.95" customHeight="1" x14ac:dyDescent="0.2">
      <c r="A30" s="651" t="s">
        <v>6</v>
      </c>
      <c r="B30" s="599">
        <v>11</v>
      </c>
      <c r="C30" s="599">
        <v>35</v>
      </c>
      <c r="D30" s="599">
        <v>170</v>
      </c>
      <c r="E30" s="599">
        <v>61</v>
      </c>
      <c r="F30" s="599">
        <v>277</v>
      </c>
      <c r="G30" s="907" t="s">
        <v>434</v>
      </c>
      <c r="H30" s="5"/>
    </row>
    <row r="31" spans="1:8" ht="24.95" customHeight="1" x14ac:dyDescent="0.2">
      <c r="A31" s="731"/>
      <c r="B31" s="596"/>
      <c r="C31" s="596"/>
      <c r="D31" s="596"/>
      <c r="E31" s="596"/>
      <c r="F31" s="596"/>
      <c r="G31" s="907"/>
      <c r="H31" s="5"/>
    </row>
    <row r="32" spans="1:8" ht="24.95" customHeight="1" x14ac:dyDescent="0.2">
      <c r="A32" s="651" t="s">
        <v>7</v>
      </c>
      <c r="B32" s="599">
        <v>100</v>
      </c>
      <c r="C32" s="599">
        <v>273</v>
      </c>
      <c r="D32" s="599">
        <v>525</v>
      </c>
      <c r="E32" s="599">
        <v>282</v>
      </c>
      <c r="F32" s="599">
        <v>1180</v>
      </c>
      <c r="G32" s="920" t="s">
        <v>435</v>
      </c>
      <c r="H32" s="5"/>
    </row>
    <row r="33" spans="1:11" ht="24.95" customHeight="1" thickBot="1" x14ac:dyDescent="0.25">
      <c r="A33" s="736"/>
      <c r="B33" s="740"/>
      <c r="C33" s="740"/>
      <c r="D33" s="740"/>
      <c r="E33" s="740"/>
      <c r="F33" s="923"/>
      <c r="G33" s="921"/>
      <c r="H33" s="5"/>
    </row>
    <row r="34" spans="1:11" ht="24.95" customHeight="1" thickTop="1" x14ac:dyDescent="0.2">
      <c r="A34" s="734" t="s">
        <v>8</v>
      </c>
      <c r="B34" s="739">
        <f>SUM(B8:B33)</f>
        <v>943</v>
      </c>
      <c r="C34" s="739">
        <f>SUM(C8:C33)</f>
        <v>1243</v>
      </c>
      <c r="D34" s="739">
        <f>SUM(D8:D33)</f>
        <v>5219</v>
      </c>
      <c r="E34" s="739">
        <f>SUM(E8:E33)</f>
        <v>1419</v>
      </c>
      <c r="F34" s="739">
        <v>8824</v>
      </c>
      <c r="G34" s="918" t="s">
        <v>154</v>
      </c>
      <c r="H34" s="5"/>
    </row>
    <row r="35" spans="1:11" ht="24.95" customHeight="1" thickBot="1" x14ac:dyDescent="0.25">
      <c r="A35" s="735"/>
      <c r="B35" s="616"/>
      <c r="C35" s="616"/>
      <c r="D35" s="616"/>
      <c r="E35" s="616"/>
      <c r="F35" s="616"/>
      <c r="G35" s="919"/>
      <c r="H35" s="5"/>
    </row>
    <row r="36" spans="1:11" ht="24.95" customHeight="1" thickTop="1" x14ac:dyDescent="0.2">
      <c r="A36" s="732" t="s">
        <v>118</v>
      </c>
      <c r="B36" s="726">
        <v>10.7</v>
      </c>
      <c r="C36" s="723">
        <v>14.1</v>
      </c>
      <c r="D36" s="726">
        <v>59.1</v>
      </c>
      <c r="E36" s="723">
        <v>16.100000000000001</v>
      </c>
      <c r="F36" s="708">
        <v>100</v>
      </c>
      <c r="G36" s="916" t="s">
        <v>161</v>
      </c>
      <c r="H36" s="5"/>
    </row>
    <row r="37" spans="1:11" ht="24.95" customHeight="1" thickBot="1" x14ac:dyDescent="0.25">
      <c r="A37" s="733"/>
      <c r="B37" s="618"/>
      <c r="C37" s="724"/>
      <c r="D37" s="618"/>
      <c r="E37" s="724"/>
      <c r="F37" s="709"/>
      <c r="G37" s="917"/>
    </row>
    <row r="38" spans="1:11" ht="23.25" customHeight="1" thickTop="1" x14ac:dyDescent="0.2">
      <c r="A38" s="712" t="s">
        <v>318</v>
      </c>
      <c r="B38" s="712"/>
      <c r="C38" s="712"/>
      <c r="D38" s="712"/>
      <c r="E38" s="712"/>
      <c r="F38" s="712"/>
      <c r="G38" s="712"/>
      <c r="H38" s="80"/>
    </row>
    <row r="39" spans="1:11" ht="15.75" x14ac:dyDescent="0.25">
      <c r="A39" s="19"/>
      <c r="B39" s="19"/>
      <c r="C39" s="19"/>
      <c r="D39" s="19"/>
      <c r="E39"/>
      <c r="F39" s="211"/>
    </row>
    <row r="40" spans="1:11" x14ac:dyDescent="0.2">
      <c r="B40" s="24"/>
      <c r="C40" s="24"/>
      <c r="D40" s="24"/>
      <c r="E40" s="24"/>
      <c r="F40" s="24"/>
    </row>
    <row r="45" spans="1:11" x14ac:dyDescent="0.2">
      <c r="K45" s="8" t="s">
        <v>89</v>
      </c>
    </row>
  </sheetData>
  <mergeCells count="115">
    <mergeCell ref="F30:F31"/>
    <mergeCell ref="F32:F33"/>
    <mergeCell ref="A28:A29"/>
    <mergeCell ref="A30:A31"/>
    <mergeCell ref="B16:B17"/>
    <mergeCell ref="C16:C17"/>
    <mergeCell ref="E14:E15"/>
    <mergeCell ref="B12:B13"/>
    <mergeCell ref="C12:C13"/>
    <mergeCell ref="D12:D13"/>
    <mergeCell ref="E12:E13"/>
    <mergeCell ref="B14:B15"/>
    <mergeCell ref="F12:F13"/>
    <mergeCell ref="E28:E29"/>
    <mergeCell ref="F22:F23"/>
    <mergeCell ref="F24:F25"/>
    <mergeCell ref="B28:B29"/>
    <mergeCell ref="C28:C29"/>
    <mergeCell ref="D28:D29"/>
    <mergeCell ref="B24:B25"/>
    <mergeCell ref="B18:B19"/>
    <mergeCell ref="B20:B21"/>
    <mergeCell ref="A34:A35"/>
    <mergeCell ref="A36:A37"/>
    <mergeCell ref="A18:A19"/>
    <mergeCell ref="A20:A21"/>
    <mergeCell ref="A22:A23"/>
    <mergeCell ref="A24:A25"/>
    <mergeCell ref="A26:A27"/>
    <mergeCell ref="A12:A13"/>
    <mergeCell ref="A14:A15"/>
    <mergeCell ref="A16:A17"/>
    <mergeCell ref="A32:A33"/>
    <mergeCell ref="F36:F37"/>
    <mergeCell ref="B34:B35"/>
    <mergeCell ref="C34:C35"/>
    <mergeCell ref="D34:D35"/>
    <mergeCell ref="E34:E35"/>
    <mergeCell ref="G34:G35"/>
    <mergeCell ref="B32:B33"/>
    <mergeCell ref="C32:C33"/>
    <mergeCell ref="D32:D33"/>
    <mergeCell ref="E32:E33"/>
    <mergeCell ref="G32:G33"/>
    <mergeCell ref="F34:F35"/>
    <mergeCell ref="B36:B37"/>
    <mergeCell ref="C36:C37"/>
    <mergeCell ref="D36:D37"/>
    <mergeCell ref="E36:E37"/>
    <mergeCell ref="G14:G15"/>
    <mergeCell ref="E16:E17"/>
    <mergeCell ref="G16:G17"/>
    <mergeCell ref="D16:D17"/>
    <mergeCell ref="C20:C21"/>
    <mergeCell ref="D20:D21"/>
    <mergeCell ref="F14:F15"/>
    <mergeCell ref="F16:F17"/>
    <mergeCell ref="F18:F19"/>
    <mergeCell ref="F20:F21"/>
    <mergeCell ref="E20:E21"/>
    <mergeCell ref="C14:C15"/>
    <mergeCell ref="D14:D15"/>
    <mergeCell ref="C18:C19"/>
    <mergeCell ref="D18:D19"/>
    <mergeCell ref="E18:E19"/>
    <mergeCell ref="G18:G19"/>
    <mergeCell ref="G20:G21"/>
    <mergeCell ref="G22:G23"/>
    <mergeCell ref="C24:C25"/>
    <mergeCell ref="D24:D25"/>
    <mergeCell ref="E24:E25"/>
    <mergeCell ref="F26:F27"/>
    <mergeCell ref="F28:F29"/>
    <mergeCell ref="A38:G38"/>
    <mergeCell ref="B22:B23"/>
    <mergeCell ref="C22:C23"/>
    <mergeCell ref="D22:D23"/>
    <mergeCell ref="E22:E23"/>
    <mergeCell ref="G28:G29"/>
    <mergeCell ref="B30:B31"/>
    <mergeCell ref="C30:C31"/>
    <mergeCell ref="D30:D31"/>
    <mergeCell ref="E30:E31"/>
    <mergeCell ref="G30:G31"/>
    <mergeCell ref="B26:B27"/>
    <mergeCell ref="C26:C27"/>
    <mergeCell ref="D26:D27"/>
    <mergeCell ref="E26:E27"/>
    <mergeCell ref="G26:G27"/>
    <mergeCell ref="G24:G25"/>
    <mergeCell ref="G36:G37"/>
    <mergeCell ref="G12:G13"/>
    <mergeCell ref="B8:B9"/>
    <mergeCell ref="C8:C9"/>
    <mergeCell ref="A1:G1"/>
    <mergeCell ref="A2:G2"/>
    <mergeCell ref="A4:A7"/>
    <mergeCell ref="H4:H6"/>
    <mergeCell ref="B10:B11"/>
    <mergeCell ref="C10:C11"/>
    <mergeCell ref="D10:D11"/>
    <mergeCell ref="B5:E5"/>
    <mergeCell ref="E10:E11"/>
    <mergeCell ref="G10:G11"/>
    <mergeCell ref="F8:F9"/>
    <mergeCell ref="F10:F11"/>
    <mergeCell ref="F4:F5"/>
    <mergeCell ref="F6:F7"/>
    <mergeCell ref="G4:G7"/>
    <mergeCell ref="A8:A9"/>
    <mergeCell ref="A10:A11"/>
    <mergeCell ref="D8:D9"/>
    <mergeCell ref="E8:E9"/>
    <mergeCell ref="G8:G9"/>
    <mergeCell ref="C4:D4"/>
  </mergeCells>
  <phoneticPr fontId="3" type="noConversion"/>
  <printOptions horizontalCentered="1"/>
  <pageMargins left="0.78" right="0.76" top="1.59" bottom="0.86" header="1.28" footer="0.47"/>
  <pageSetup paperSize="9" scale="70" orientation="portrait" r:id="rId1"/>
  <headerFooter alignWithMargins="0">
    <oddFooter>&amp;C&amp;11 &amp;"Arial,غامق"&amp;14 &amp;16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6"/>
  <sheetViews>
    <sheetView rightToLeft="1" view="pageBreakPreview" zoomScaleSheetLayoutView="100" workbookViewId="0">
      <selection sqref="A1:J6"/>
    </sheetView>
  </sheetViews>
  <sheetFormatPr defaultRowHeight="15" x14ac:dyDescent="0.2"/>
  <cols>
    <col min="1" max="1" width="16.5703125" style="8" customWidth="1"/>
    <col min="2" max="2" width="12.140625" style="8" customWidth="1"/>
    <col min="3" max="3" width="8.42578125" style="8" customWidth="1"/>
    <col min="4" max="4" width="11.85546875" style="8" customWidth="1"/>
    <col min="5" max="5" width="8.28515625" style="8" customWidth="1"/>
    <col min="6" max="6" width="12.140625" style="8" customWidth="1"/>
    <col min="7" max="7" width="8.42578125" style="8" customWidth="1"/>
    <col min="8" max="8" width="12.28515625" style="8" customWidth="1"/>
    <col min="9" max="9" width="8.28515625" style="8" customWidth="1"/>
    <col min="10" max="10" width="17.140625" style="8" customWidth="1"/>
    <col min="11" max="11" width="9" style="8" customWidth="1"/>
    <col min="12" max="13" width="9.140625" style="8" hidden="1" customWidth="1"/>
    <col min="14" max="16384" width="9.140625" style="8"/>
  </cols>
  <sheetData>
    <row r="1" spans="1:18" ht="27.75" customHeight="1" x14ac:dyDescent="0.2">
      <c r="A1" s="536" t="s">
        <v>460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8" ht="23.25" customHeight="1" x14ac:dyDescent="0.2">
      <c r="A2" s="536" t="s">
        <v>726</v>
      </c>
      <c r="B2" s="536"/>
      <c r="C2" s="536"/>
      <c r="D2" s="536"/>
      <c r="E2" s="536"/>
      <c r="F2" s="536"/>
      <c r="G2" s="536"/>
      <c r="H2" s="536"/>
      <c r="I2" s="536"/>
      <c r="J2" s="536"/>
    </row>
    <row r="3" spans="1:18" ht="26.25" customHeight="1" thickBot="1" x14ac:dyDescent="0.25">
      <c r="A3" s="68" t="s">
        <v>278</v>
      </c>
      <c r="B3" s="86"/>
      <c r="C3" s="86"/>
      <c r="D3" s="86"/>
      <c r="E3" s="86"/>
      <c r="F3" s="86"/>
      <c r="G3" s="86"/>
      <c r="H3" s="88"/>
      <c r="I3" s="88"/>
      <c r="J3" s="213" t="s">
        <v>564</v>
      </c>
    </row>
    <row r="4" spans="1:18" ht="35.1" customHeight="1" thickTop="1" thickBot="1" x14ac:dyDescent="0.25">
      <c r="A4" s="550" t="s">
        <v>91</v>
      </c>
      <c r="B4" s="187"/>
      <c r="C4" s="932">
        <v>2016</v>
      </c>
      <c r="D4" s="932"/>
      <c r="E4" s="357"/>
      <c r="F4" s="187"/>
      <c r="G4" s="932">
        <v>2017</v>
      </c>
      <c r="H4" s="932"/>
      <c r="I4" s="357"/>
      <c r="J4" s="695" t="s">
        <v>422</v>
      </c>
    </row>
    <row r="5" spans="1:18" ht="35.1" customHeight="1" thickTop="1" x14ac:dyDescent="0.3">
      <c r="A5" s="792"/>
      <c r="B5" s="358" t="s">
        <v>301</v>
      </c>
      <c r="C5" s="287" t="s">
        <v>300</v>
      </c>
      <c r="D5" s="287" t="s">
        <v>302</v>
      </c>
      <c r="E5" s="359" t="s">
        <v>303</v>
      </c>
      <c r="F5" s="358" t="s">
        <v>301</v>
      </c>
      <c r="G5" s="287" t="s">
        <v>300</v>
      </c>
      <c r="H5" s="287" t="s">
        <v>302</v>
      </c>
      <c r="I5" s="287" t="s">
        <v>303</v>
      </c>
      <c r="J5" s="782"/>
      <c r="L5" s="774"/>
      <c r="M5" s="774"/>
      <c r="N5" s="87"/>
      <c r="P5" s="933" t="s">
        <v>337</v>
      </c>
      <c r="Q5" s="934"/>
      <c r="R5" s="934"/>
    </row>
    <row r="6" spans="1:18" ht="35.1" customHeight="1" thickBot="1" x14ac:dyDescent="0.25">
      <c r="A6" s="697"/>
      <c r="B6" s="356" t="s">
        <v>414</v>
      </c>
      <c r="C6" s="288" t="s">
        <v>300</v>
      </c>
      <c r="D6" s="288" t="s">
        <v>461</v>
      </c>
      <c r="E6" s="302" t="s">
        <v>303</v>
      </c>
      <c r="F6" s="356" t="s">
        <v>414</v>
      </c>
      <c r="G6" s="288" t="s">
        <v>300</v>
      </c>
      <c r="H6" s="288" t="s">
        <v>461</v>
      </c>
      <c r="I6" s="288" t="s">
        <v>303</v>
      </c>
      <c r="J6" s="696"/>
      <c r="L6" s="7"/>
      <c r="M6" s="7"/>
    </row>
    <row r="7" spans="1:18" ht="24.95" customHeight="1" thickTop="1" x14ac:dyDescent="0.2">
      <c r="A7" s="880" t="s">
        <v>15</v>
      </c>
      <c r="B7" s="568">
        <v>153</v>
      </c>
      <c r="C7" s="926">
        <v>6</v>
      </c>
      <c r="D7" s="568">
        <v>348</v>
      </c>
      <c r="E7" s="926">
        <v>3.9</v>
      </c>
      <c r="F7" s="568">
        <v>107</v>
      </c>
      <c r="G7" s="926">
        <v>4.0999999999999996</v>
      </c>
      <c r="H7" s="568">
        <v>210</v>
      </c>
      <c r="I7" s="926">
        <v>2.2000000000000002</v>
      </c>
      <c r="J7" s="929" t="s">
        <v>424</v>
      </c>
      <c r="L7" s="7"/>
      <c r="M7" s="7"/>
    </row>
    <row r="8" spans="1:18" ht="24.95" customHeight="1" x14ac:dyDescent="0.2">
      <c r="A8" s="877"/>
      <c r="B8" s="569"/>
      <c r="C8" s="928"/>
      <c r="D8" s="569"/>
      <c r="E8" s="928"/>
      <c r="F8" s="569"/>
      <c r="G8" s="928"/>
      <c r="H8" s="569"/>
      <c r="I8" s="928"/>
      <c r="J8" s="930"/>
      <c r="L8" s="7"/>
      <c r="M8" s="7"/>
    </row>
    <row r="9" spans="1:18" ht="24.95" customHeight="1" x14ac:dyDescent="0.2">
      <c r="A9" s="876" t="s">
        <v>0</v>
      </c>
      <c r="B9" s="568">
        <v>184</v>
      </c>
      <c r="C9" s="926">
        <v>7.3</v>
      </c>
      <c r="D9" s="568">
        <v>576</v>
      </c>
      <c r="E9" s="926">
        <v>6.4</v>
      </c>
      <c r="F9" s="568">
        <v>230</v>
      </c>
      <c r="G9" s="926">
        <v>8.6999999999999993</v>
      </c>
      <c r="H9" s="568">
        <v>802</v>
      </c>
      <c r="I9" s="926">
        <v>8.5</v>
      </c>
      <c r="J9" s="929" t="s">
        <v>440</v>
      </c>
      <c r="L9" s="7"/>
      <c r="M9" s="7"/>
    </row>
    <row r="10" spans="1:18" ht="24.95" customHeight="1" x14ac:dyDescent="0.2">
      <c r="A10" s="877"/>
      <c r="B10" s="569"/>
      <c r="C10" s="928"/>
      <c r="D10" s="569"/>
      <c r="E10" s="928"/>
      <c r="F10" s="569"/>
      <c r="G10" s="928"/>
      <c r="H10" s="569"/>
      <c r="I10" s="928"/>
      <c r="J10" s="930"/>
      <c r="L10" s="7"/>
      <c r="M10" s="7"/>
    </row>
    <row r="11" spans="1:18" ht="24.95" customHeight="1" x14ac:dyDescent="0.2">
      <c r="A11" s="876" t="s">
        <v>319</v>
      </c>
      <c r="B11" s="568">
        <v>68</v>
      </c>
      <c r="C11" s="926">
        <v>2.7</v>
      </c>
      <c r="D11" s="568">
        <v>85</v>
      </c>
      <c r="E11" s="926">
        <v>0.9</v>
      </c>
      <c r="F11" s="568">
        <v>80</v>
      </c>
      <c r="G11" s="926">
        <v>3.1</v>
      </c>
      <c r="H11" s="568">
        <v>110</v>
      </c>
      <c r="I11" s="926">
        <v>1.2</v>
      </c>
      <c r="J11" s="929" t="s">
        <v>425</v>
      </c>
      <c r="L11" s="7"/>
      <c r="M11" s="7"/>
    </row>
    <row r="12" spans="1:18" ht="24.95" customHeight="1" x14ac:dyDescent="0.2">
      <c r="A12" s="877"/>
      <c r="B12" s="569"/>
      <c r="C12" s="928"/>
      <c r="D12" s="569"/>
      <c r="E12" s="928"/>
      <c r="F12" s="569"/>
      <c r="G12" s="928"/>
      <c r="H12" s="569"/>
      <c r="I12" s="928"/>
      <c r="J12" s="930"/>
      <c r="L12" s="7"/>
      <c r="M12" s="7"/>
    </row>
    <row r="13" spans="1:18" ht="24.95" customHeight="1" x14ac:dyDescent="0.2">
      <c r="A13" s="876" t="s">
        <v>1</v>
      </c>
      <c r="B13" s="568">
        <v>308</v>
      </c>
      <c r="C13" s="926">
        <v>12.2</v>
      </c>
      <c r="D13" s="568">
        <v>798</v>
      </c>
      <c r="E13" s="926">
        <v>8.8000000000000007</v>
      </c>
      <c r="F13" s="568">
        <v>293</v>
      </c>
      <c r="G13" s="926">
        <v>11.2</v>
      </c>
      <c r="H13" s="568">
        <v>699</v>
      </c>
      <c r="I13" s="926">
        <v>7.4</v>
      </c>
      <c r="J13" s="929" t="s">
        <v>426</v>
      </c>
      <c r="L13" s="7"/>
      <c r="M13" s="7"/>
    </row>
    <row r="14" spans="1:18" ht="24.95" customHeight="1" x14ac:dyDescent="0.2">
      <c r="A14" s="877"/>
      <c r="B14" s="569"/>
      <c r="C14" s="928"/>
      <c r="D14" s="569"/>
      <c r="E14" s="928"/>
      <c r="F14" s="569"/>
      <c r="G14" s="928"/>
      <c r="H14" s="569"/>
      <c r="I14" s="928"/>
      <c r="J14" s="930"/>
      <c r="L14" s="7"/>
      <c r="M14" s="7"/>
    </row>
    <row r="15" spans="1:18" ht="24.95" customHeight="1" x14ac:dyDescent="0.2">
      <c r="A15" s="876" t="s">
        <v>2</v>
      </c>
      <c r="B15" s="568">
        <v>257</v>
      </c>
      <c r="C15" s="926">
        <v>10.199999999999999</v>
      </c>
      <c r="D15" s="568">
        <v>1209</v>
      </c>
      <c r="E15" s="926">
        <v>13.4</v>
      </c>
      <c r="F15" s="568">
        <v>263</v>
      </c>
      <c r="G15" s="926">
        <v>10</v>
      </c>
      <c r="H15" s="568">
        <v>1062</v>
      </c>
      <c r="I15" s="926">
        <v>11.3</v>
      </c>
      <c r="J15" s="929" t="s">
        <v>427</v>
      </c>
      <c r="L15" s="7"/>
      <c r="M15" s="7"/>
    </row>
    <row r="16" spans="1:18" ht="24.95" customHeight="1" x14ac:dyDescent="0.2">
      <c r="A16" s="877"/>
      <c r="B16" s="569"/>
      <c r="C16" s="928"/>
      <c r="D16" s="569"/>
      <c r="E16" s="928"/>
      <c r="F16" s="569"/>
      <c r="G16" s="928"/>
      <c r="H16" s="569"/>
      <c r="I16" s="928"/>
      <c r="J16" s="930"/>
      <c r="L16" s="7"/>
      <c r="M16" s="7"/>
    </row>
    <row r="17" spans="1:16" ht="24.95" customHeight="1" x14ac:dyDescent="0.2">
      <c r="A17" s="876" t="s">
        <v>3</v>
      </c>
      <c r="B17" s="568">
        <v>132</v>
      </c>
      <c r="C17" s="926">
        <v>5.2</v>
      </c>
      <c r="D17" s="568">
        <v>437</v>
      </c>
      <c r="E17" s="926">
        <v>4.8</v>
      </c>
      <c r="F17" s="568">
        <v>117</v>
      </c>
      <c r="G17" s="926">
        <v>4.5</v>
      </c>
      <c r="H17" s="568">
        <v>533</v>
      </c>
      <c r="I17" s="926">
        <v>5.7</v>
      </c>
      <c r="J17" s="929" t="s">
        <v>428</v>
      </c>
      <c r="L17" s="7"/>
      <c r="M17" s="7"/>
    </row>
    <row r="18" spans="1:16" ht="24.95" customHeight="1" x14ac:dyDescent="0.2">
      <c r="A18" s="877"/>
      <c r="B18" s="569"/>
      <c r="C18" s="928"/>
      <c r="D18" s="569"/>
      <c r="E18" s="928"/>
      <c r="F18" s="569"/>
      <c r="G18" s="928"/>
      <c r="H18" s="569"/>
      <c r="I18" s="928"/>
      <c r="J18" s="930"/>
      <c r="L18" s="7"/>
      <c r="M18" s="7"/>
    </row>
    <row r="19" spans="1:16" ht="24.95" customHeight="1" x14ac:dyDescent="0.2">
      <c r="A19" s="876" t="s">
        <v>10</v>
      </c>
      <c r="B19" s="568">
        <v>229</v>
      </c>
      <c r="C19" s="926">
        <v>9</v>
      </c>
      <c r="D19" s="568">
        <v>1092</v>
      </c>
      <c r="E19" s="926">
        <v>12.1</v>
      </c>
      <c r="F19" s="568">
        <v>221</v>
      </c>
      <c r="G19" s="926">
        <v>8.4</v>
      </c>
      <c r="H19" s="568">
        <v>1115</v>
      </c>
      <c r="I19" s="926">
        <v>11.9</v>
      </c>
      <c r="J19" s="929" t="s">
        <v>429</v>
      </c>
      <c r="K19" s="7"/>
      <c r="L19" s="7"/>
    </row>
    <row r="20" spans="1:16" ht="24.95" customHeight="1" x14ac:dyDescent="0.2">
      <c r="A20" s="877"/>
      <c r="B20" s="569"/>
      <c r="C20" s="928"/>
      <c r="D20" s="569"/>
      <c r="E20" s="928"/>
      <c r="F20" s="569"/>
      <c r="G20" s="928"/>
      <c r="H20" s="569"/>
      <c r="I20" s="928"/>
      <c r="J20" s="930"/>
      <c r="K20" s="7"/>
      <c r="L20" s="7"/>
    </row>
    <row r="21" spans="1:16" ht="24.95" customHeight="1" x14ac:dyDescent="0.2">
      <c r="A21" s="876" t="s">
        <v>4</v>
      </c>
      <c r="B21" s="568">
        <v>185</v>
      </c>
      <c r="C21" s="926">
        <v>7.3</v>
      </c>
      <c r="D21" s="568">
        <v>1037</v>
      </c>
      <c r="E21" s="926">
        <v>11.5</v>
      </c>
      <c r="F21" s="568">
        <v>204</v>
      </c>
      <c r="G21" s="926">
        <v>7.8</v>
      </c>
      <c r="H21" s="568">
        <v>898</v>
      </c>
      <c r="I21" s="926">
        <v>9.6</v>
      </c>
      <c r="J21" s="929" t="s">
        <v>430</v>
      </c>
      <c r="K21" s="7"/>
      <c r="L21" s="7"/>
    </row>
    <row r="22" spans="1:16" ht="24.95" customHeight="1" x14ac:dyDescent="0.2">
      <c r="A22" s="877"/>
      <c r="B22" s="569"/>
      <c r="C22" s="928"/>
      <c r="D22" s="569"/>
      <c r="E22" s="928"/>
      <c r="F22" s="569"/>
      <c r="G22" s="928"/>
      <c r="H22" s="569"/>
      <c r="I22" s="928"/>
      <c r="J22" s="930"/>
      <c r="K22" s="7"/>
      <c r="L22" s="7"/>
    </row>
    <row r="23" spans="1:16" ht="24.95" customHeight="1" x14ac:dyDescent="0.2">
      <c r="A23" s="876" t="s">
        <v>11</v>
      </c>
      <c r="B23" s="568">
        <v>106</v>
      </c>
      <c r="C23" s="926">
        <v>4.2</v>
      </c>
      <c r="D23" s="568">
        <v>468</v>
      </c>
      <c r="E23" s="926">
        <v>5.2</v>
      </c>
      <c r="F23" s="568">
        <v>134</v>
      </c>
      <c r="G23" s="926">
        <v>5.0999999999999996</v>
      </c>
      <c r="H23" s="568">
        <v>532</v>
      </c>
      <c r="I23" s="926">
        <v>5.7</v>
      </c>
      <c r="J23" s="929" t="s">
        <v>431</v>
      </c>
      <c r="L23" s="7"/>
      <c r="M23" s="7"/>
    </row>
    <row r="24" spans="1:16" ht="24.95" customHeight="1" x14ac:dyDescent="0.2">
      <c r="A24" s="877"/>
      <c r="B24" s="569"/>
      <c r="C24" s="928"/>
      <c r="D24" s="569"/>
      <c r="E24" s="928"/>
      <c r="F24" s="569"/>
      <c r="G24" s="928"/>
      <c r="H24" s="569"/>
      <c r="I24" s="928"/>
      <c r="J24" s="930"/>
      <c r="K24" s="7"/>
      <c r="L24" s="7"/>
    </row>
    <row r="25" spans="1:16" ht="24.95" customHeight="1" x14ac:dyDescent="0.2">
      <c r="A25" s="876" t="s">
        <v>12</v>
      </c>
      <c r="B25" s="568">
        <v>268</v>
      </c>
      <c r="C25" s="926">
        <v>10.6</v>
      </c>
      <c r="D25" s="568">
        <v>747</v>
      </c>
      <c r="E25" s="926">
        <v>8.3000000000000007</v>
      </c>
      <c r="F25" s="568">
        <v>311</v>
      </c>
      <c r="G25" s="926">
        <v>11.9</v>
      </c>
      <c r="H25" s="568">
        <v>875</v>
      </c>
      <c r="I25" s="926">
        <v>9.3000000000000007</v>
      </c>
      <c r="J25" s="929" t="s">
        <v>432</v>
      </c>
      <c r="K25" s="7"/>
      <c r="L25" s="7"/>
    </row>
    <row r="26" spans="1:16" ht="24.95" customHeight="1" x14ac:dyDescent="0.2">
      <c r="A26" s="877"/>
      <c r="B26" s="569"/>
      <c r="C26" s="928"/>
      <c r="D26" s="569"/>
      <c r="E26" s="928"/>
      <c r="F26" s="569"/>
      <c r="G26" s="928"/>
      <c r="H26" s="569"/>
      <c r="I26" s="928"/>
      <c r="J26" s="930"/>
      <c r="K26" s="7"/>
      <c r="L26" s="7"/>
    </row>
    <row r="27" spans="1:16" ht="24.95" customHeight="1" x14ac:dyDescent="0.2">
      <c r="A27" s="876" t="s">
        <v>5</v>
      </c>
      <c r="B27" s="568">
        <v>217</v>
      </c>
      <c r="C27" s="926">
        <v>8.6</v>
      </c>
      <c r="D27" s="568">
        <v>976</v>
      </c>
      <c r="E27" s="926">
        <v>10.8</v>
      </c>
      <c r="F27" s="568">
        <v>213</v>
      </c>
      <c r="G27" s="926">
        <v>8.1</v>
      </c>
      <c r="H27" s="568">
        <v>1029</v>
      </c>
      <c r="I27" s="926">
        <v>11</v>
      </c>
      <c r="J27" s="929" t="s">
        <v>433</v>
      </c>
      <c r="K27" s="7"/>
      <c r="L27" s="10"/>
    </row>
    <row r="28" spans="1:16" ht="24.95" customHeight="1" x14ac:dyDescent="0.2">
      <c r="A28" s="877"/>
      <c r="B28" s="569"/>
      <c r="C28" s="928"/>
      <c r="D28" s="569"/>
      <c r="E28" s="928"/>
      <c r="F28" s="569"/>
      <c r="G28" s="928"/>
      <c r="H28" s="569"/>
      <c r="I28" s="928"/>
      <c r="J28" s="930"/>
      <c r="L28" s="7"/>
      <c r="M28" s="10"/>
    </row>
    <row r="29" spans="1:16" ht="24.95" customHeight="1" x14ac:dyDescent="0.2">
      <c r="A29" s="876" t="s">
        <v>6</v>
      </c>
      <c r="B29" s="568">
        <v>104</v>
      </c>
      <c r="C29" s="926">
        <v>4.0999999999999996</v>
      </c>
      <c r="D29" s="568">
        <v>260</v>
      </c>
      <c r="E29" s="926">
        <v>2.9</v>
      </c>
      <c r="F29" s="568">
        <v>137</v>
      </c>
      <c r="G29" s="926">
        <v>5.2</v>
      </c>
      <c r="H29" s="568">
        <v>301</v>
      </c>
      <c r="I29" s="926">
        <v>3.2</v>
      </c>
      <c r="J29" s="929" t="s">
        <v>434</v>
      </c>
      <c r="L29" s="7"/>
      <c r="M29" s="7"/>
    </row>
    <row r="30" spans="1:16" ht="24.95" customHeight="1" x14ac:dyDescent="0.2">
      <c r="A30" s="877"/>
      <c r="B30" s="569"/>
      <c r="C30" s="928"/>
      <c r="D30" s="569"/>
      <c r="E30" s="928"/>
      <c r="F30" s="569"/>
      <c r="G30" s="928"/>
      <c r="H30" s="569"/>
      <c r="I30" s="928"/>
      <c r="J30" s="930"/>
      <c r="L30" s="7"/>
      <c r="M30" s="7"/>
    </row>
    <row r="31" spans="1:16" ht="24.95" customHeight="1" x14ac:dyDescent="0.2">
      <c r="A31" s="876" t="s">
        <v>7</v>
      </c>
      <c r="B31" s="568">
        <v>320</v>
      </c>
      <c r="C31" s="926">
        <v>12.6</v>
      </c>
      <c r="D31" s="568">
        <v>983</v>
      </c>
      <c r="E31" s="926">
        <v>10.9</v>
      </c>
      <c r="F31" s="568">
        <v>311</v>
      </c>
      <c r="G31" s="926">
        <v>11.9</v>
      </c>
      <c r="H31" s="568">
        <v>1222</v>
      </c>
      <c r="I31" s="926">
        <v>13</v>
      </c>
      <c r="J31" s="929" t="s">
        <v>435</v>
      </c>
      <c r="K31" s="7"/>
      <c r="L31" s="7"/>
    </row>
    <row r="32" spans="1:16" ht="24.95" customHeight="1" thickBot="1" x14ac:dyDescent="0.25">
      <c r="A32" s="877"/>
      <c r="B32" s="702"/>
      <c r="C32" s="927"/>
      <c r="D32" s="702"/>
      <c r="E32" s="927"/>
      <c r="F32" s="702"/>
      <c r="G32" s="927"/>
      <c r="H32" s="702"/>
      <c r="I32" s="927"/>
      <c r="J32" s="931"/>
      <c r="K32" s="7"/>
      <c r="L32" s="7"/>
      <c r="P32" s="49"/>
    </row>
    <row r="33" spans="1:13" ht="24.95" customHeight="1" thickTop="1" x14ac:dyDescent="0.2">
      <c r="A33" s="874" t="s">
        <v>8</v>
      </c>
      <c r="B33" s="691">
        <v>2531</v>
      </c>
      <c r="C33" s="691">
        <v>100</v>
      </c>
      <c r="D33" s="691">
        <v>9016</v>
      </c>
      <c r="E33" s="691">
        <v>100</v>
      </c>
      <c r="F33" s="691">
        <f>SUM(F7:F32)</f>
        <v>2621</v>
      </c>
      <c r="G33" s="691">
        <f>SUM(G7:G32)</f>
        <v>100</v>
      </c>
      <c r="H33" s="691">
        <f>SUM(H7:H32)</f>
        <v>9388</v>
      </c>
      <c r="I33" s="691">
        <f>SUM(I7:I32)</f>
        <v>100</v>
      </c>
      <c r="J33" s="451" t="s">
        <v>154</v>
      </c>
      <c r="L33" s="7"/>
      <c r="M33" s="7"/>
    </row>
    <row r="34" spans="1:13" ht="24.95" customHeight="1" thickBot="1" x14ac:dyDescent="0.25">
      <c r="A34" s="681"/>
      <c r="B34" s="692"/>
      <c r="C34" s="692"/>
      <c r="D34" s="692"/>
      <c r="E34" s="692"/>
      <c r="F34" s="692"/>
      <c r="G34" s="692"/>
      <c r="H34" s="692"/>
      <c r="I34" s="692"/>
      <c r="J34" s="925"/>
      <c r="L34" s="7"/>
      <c r="M34" s="7"/>
    </row>
    <row r="35" spans="1:13" ht="22.5" customHeight="1" thickTop="1" x14ac:dyDescent="0.2">
      <c r="A35" s="924" t="s">
        <v>725</v>
      </c>
      <c r="B35" s="924"/>
      <c r="C35" s="924"/>
      <c r="D35" s="924"/>
      <c r="E35" s="924"/>
      <c r="F35" s="924"/>
      <c r="G35" s="82"/>
      <c r="H35" s="82"/>
      <c r="I35" s="82"/>
      <c r="J35" s="82"/>
      <c r="L35" s="7"/>
      <c r="M35" s="7"/>
    </row>
    <row r="36" spans="1:13" ht="20.25" customHeight="1" x14ac:dyDescent="0.25">
      <c r="A36" s="19"/>
      <c r="B36" s="19"/>
      <c r="C36" s="19"/>
      <c r="D36" s="19"/>
    </row>
  </sheetData>
  <mergeCells count="149">
    <mergeCell ref="I33:I34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F11:F12"/>
    <mergeCell ref="G11:G12"/>
    <mergeCell ref="E7:E8"/>
    <mergeCell ref="F7:F8"/>
    <mergeCell ref="B9:B10"/>
    <mergeCell ref="C9:C10"/>
    <mergeCell ref="F9:F10"/>
    <mergeCell ref="B13:B14"/>
    <mergeCell ref="C13:C14"/>
    <mergeCell ref="H15:H16"/>
    <mergeCell ref="J15:J16"/>
    <mergeCell ref="E15:E16"/>
    <mergeCell ref="F15:F16"/>
    <mergeCell ref="G15:G16"/>
    <mergeCell ref="I15:I16"/>
    <mergeCell ref="P5:R5"/>
    <mergeCell ref="H11:H12"/>
    <mergeCell ref="J11:J12"/>
    <mergeCell ref="E11:E12"/>
    <mergeCell ref="I7:I8"/>
    <mergeCell ref="I9:I10"/>
    <mergeCell ref="I11:I12"/>
    <mergeCell ref="J4:J6"/>
    <mergeCell ref="J13:J14"/>
    <mergeCell ref="H13:H14"/>
    <mergeCell ref="I13:I14"/>
    <mergeCell ref="G13:G14"/>
    <mergeCell ref="G4:H4"/>
    <mergeCell ref="A2:J2"/>
    <mergeCell ref="H9:H10"/>
    <mergeCell ref="J9:J10"/>
    <mergeCell ref="J7:J8"/>
    <mergeCell ref="H7:H8"/>
    <mergeCell ref="G7:G8"/>
    <mergeCell ref="G9:G10"/>
    <mergeCell ref="D9:D10"/>
    <mergeCell ref="E9:E10"/>
    <mergeCell ref="A4:A6"/>
    <mergeCell ref="C4:D4"/>
    <mergeCell ref="B11:B12"/>
    <mergeCell ref="C11:C12"/>
    <mergeCell ref="D11:D12"/>
    <mergeCell ref="D7:D8"/>
    <mergeCell ref="C7:C8"/>
    <mergeCell ref="B7:B8"/>
    <mergeCell ref="D13:D14"/>
    <mergeCell ref="E13:E14"/>
    <mergeCell ref="F13:F14"/>
    <mergeCell ref="D19:D20"/>
    <mergeCell ref="E19:E20"/>
    <mergeCell ref="C19:C20"/>
    <mergeCell ref="B19:B20"/>
    <mergeCell ref="B17:B18"/>
    <mergeCell ref="C17:C18"/>
    <mergeCell ref="D17:D18"/>
    <mergeCell ref="E17:E18"/>
    <mergeCell ref="B15:B16"/>
    <mergeCell ref="C15:C16"/>
    <mergeCell ref="D15:D16"/>
    <mergeCell ref="J19:J20"/>
    <mergeCell ref="H19:H20"/>
    <mergeCell ref="G19:G20"/>
    <mergeCell ref="F19:F20"/>
    <mergeCell ref="I19:I20"/>
    <mergeCell ref="I21:I22"/>
    <mergeCell ref="F17:F18"/>
    <mergeCell ref="G17:G18"/>
    <mergeCell ref="H17:H18"/>
    <mergeCell ref="J17:J18"/>
    <mergeCell ref="I17:I18"/>
    <mergeCell ref="H23:H24"/>
    <mergeCell ref="J23:J24"/>
    <mergeCell ref="C25:C26"/>
    <mergeCell ref="B21:B22"/>
    <mergeCell ref="C21:C22"/>
    <mergeCell ref="D21:D22"/>
    <mergeCell ref="E21:E22"/>
    <mergeCell ref="F21:F22"/>
    <mergeCell ref="G21:G22"/>
    <mergeCell ref="H21:H22"/>
    <mergeCell ref="B23:B24"/>
    <mergeCell ref="C23:C24"/>
    <mergeCell ref="D23:D24"/>
    <mergeCell ref="E23:E24"/>
    <mergeCell ref="F23:F24"/>
    <mergeCell ref="G23:G24"/>
    <mergeCell ref="F25:F26"/>
    <mergeCell ref="G25:G26"/>
    <mergeCell ref="H25:H26"/>
    <mergeCell ref="I23:I24"/>
    <mergeCell ref="I25:I26"/>
    <mergeCell ref="J21:J22"/>
    <mergeCell ref="G27:G28"/>
    <mergeCell ref="F27:F28"/>
    <mergeCell ref="J25:J26"/>
    <mergeCell ref="J31:J32"/>
    <mergeCell ref="B29:B30"/>
    <mergeCell ref="C29:C30"/>
    <mergeCell ref="D29:D30"/>
    <mergeCell ref="E29:E30"/>
    <mergeCell ref="F29:F30"/>
    <mergeCell ref="G29:G30"/>
    <mergeCell ref="H29:H30"/>
    <mergeCell ref="J29:J30"/>
    <mergeCell ref="D31:D32"/>
    <mergeCell ref="F31:F32"/>
    <mergeCell ref="G31:G32"/>
    <mergeCell ref="I27:I28"/>
    <mergeCell ref="I29:I30"/>
    <mergeCell ref="I31:I32"/>
    <mergeCell ref="A35:F35"/>
    <mergeCell ref="L5:M5"/>
    <mergeCell ref="A1:J1"/>
    <mergeCell ref="B33:B34"/>
    <mergeCell ref="H33:H34"/>
    <mergeCell ref="J33:J34"/>
    <mergeCell ref="B31:B32"/>
    <mergeCell ref="C31:C32"/>
    <mergeCell ref="F33:F34"/>
    <mergeCell ref="G33:G34"/>
    <mergeCell ref="H31:H32"/>
    <mergeCell ref="C27:C28"/>
    <mergeCell ref="E27:E28"/>
    <mergeCell ref="B25:B26"/>
    <mergeCell ref="D27:D28"/>
    <mergeCell ref="D25:D26"/>
    <mergeCell ref="C33:C34"/>
    <mergeCell ref="D33:D34"/>
    <mergeCell ref="E33:E34"/>
    <mergeCell ref="E31:E32"/>
    <mergeCell ref="B27:B28"/>
    <mergeCell ref="E25:E26"/>
    <mergeCell ref="J27:J28"/>
    <mergeCell ref="H27:H28"/>
  </mergeCells>
  <printOptions horizontalCentered="1"/>
  <pageMargins left="0.43" right="0.54" top="1.22" bottom="0.64" header="0.83" footer="0.45"/>
  <pageSetup paperSize="9" scale="71" orientation="portrait" verticalDpi="1200" r:id="rId1"/>
  <headerFooter>
    <oddFooter>&amp;C&amp;11 &amp;"Arial,غامق"&amp;12 &amp;14 &amp;16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63"/>
  <sheetViews>
    <sheetView rightToLeft="1" view="pageBreakPreview" zoomScaleSheetLayoutView="100" workbookViewId="0">
      <selection sqref="A1:M38"/>
    </sheetView>
  </sheetViews>
  <sheetFormatPr defaultRowHeight="14.25" x14ac:dyDescent="0.2"/>
  <cols>
    <col min="1" max="1" width="16.42578125" style="17" customWidth="1"/>
    <col min="2" max="2" width="9.42578125" style="17" customWidth="1"/>
    <col min="3" max="3" width="9.5703125" style="17" customWidth="1"/>
    <col min="4" max="4" width="8" style="17" customWidth="1"/>
    <col min="5" max="5" width="7.140625" style="17" customWidth="1"/>
    <col min="6" max="6" width="9.42578125" style="17" customWidth="1"/>
    <col min="7" max="7" width="6.85546875" style="17" customWidth="1"/>
    <col min="8" max="8" width="8.7109375" style="17" customWidth="1"/>
    <col min="9" max="9" width="9.42578125" style="17" customWidth="1"/>
    <col min="10" max="10" width="15.5703125" style="17" customWidth="1"/>
    <col min="11" max="11" width="9" style="17" customWidth="1"/>
    <col min="12" max="12" width="8.7109375" style="17" customWidth="1"/>
    <col min="13" max="13" width="16.28515625" style="17" customWidth="1"/>
    <col min="14" max="14" width="7.7109375" style="17" customWidth="1"/>
    <col min="15" max="15" width="12.42578125" style="17" customWidth="1"/>
    <col min="16" max="16384" width="9.140625" style="17"/>
  </cols>
  <sheetData>
    <row r="1" spans="1:14" ht="25.5" customHeight="1" x14ac:dyDescent="0.2">
      <c r="A1" s="431" t="s">
        <v>350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22"/>
    </row>
    <row r="2" spans="1:14" ht="24" customHeight="1" x14ac:dyDescent="0.2">
      <c r="A2" s="536" t="s">
        <v>462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22"/>
    </row>
    <row r="3" spans="1:14" ht="27" customHeight="1" thickBot="1" x14ac:dyDescent="0.25">
      <c r="A3" s="68" t="s">
        <v>274</v>
      </c>
      <c r="B3" s="57"/>
      <c r="C3" s="57"/>
      <c r="D3" s="57"/>
      <c r="E3" s="57"/>
      <c r="F3" s="57"/>
      <c r="G3" s="57"/>
      <c r="H3" s="57"/>
      <c r="I3" s="57"/>
      <c r="J3" s="57"/>
      <c r="K3" s="764" t="s">
        <v>565</v>
      </c>
      <c r="L3" s="764"/>
      <c r="M3" s="764"/>
      <c r="N3" s="22"/>
    </row>
    <row r="4" spans="1:14" ht="27" customHeight="1" thickTop="1" thickBot="1" x14ac:dyDescent="0.35">
      <c r="A4" s="711" t="s">
        <v>13</v>
      </c>
      <c r="B4" s="259"/>
      <c r="C4" s="260"/>
      <c r="D4" s="260"/>
      <c r="E4" s="935" t="s">
        <v>43</v>
      </c>
      <c r="F4" s="935"/>
      <c r="G4" s="935"/>
      <c r="H4" s="935"/>
      <c r="I4" s="935"/>
      <c r="J4" s="260"/>
      <c r="K4" s="261"/>
      <c r="L4" s="770" t="s">
        <v>8</v>
      </c>
      <c r="M4" s="408" t="s">
        <v>422</v>
      </c>
    </row>
    <row r="5" spans="1:14" ht="28.5" customHeight="1" thickBot="1" x14ac:dyDescent="0.25">
      <c r="A5" s="547"/>
      <c r="B5" s="713" t="s">
        <v>178</v>
      </c>
      <c r="C5" s="635"/>
      <c r="D5" s="635"/>
      <c r="E5" s="635"/>
      <c r="F5" s="635"/>
      <c r="G5" s="635"/>
      <c r="H5" s="635"/>
      <c r="I5" s="635"/>
      <c r="J5" s="635"/>
      <c r="K5" s="636"/>
      <c r="L5" s="771"/>
      <c r="M5" s="409"/>
    </row>
    <row r="6" spans="1:14" ht="35.25" customHeight="1" thickTop="1" x14ac:dyDescent="0.3">
      <c r="A6" s="547"/>
      <c r="B6" s="360" t="s">
        <v>44</v>
      </c>
      <c r="C6" s="361" t="s">
        <v>45</v>
      </c>
      <c r="D6" s="361" t="s">
        <v>46</v>
      </c>
      <c r="E6" s="361" t="s">
        <v>47</v>
      </c>
      <c r="F6" s="361" t="s">
        <v>50</v>
      </c>
      <c r="G6" s="361" t="s">
        <v>48</v>
      </c>
      <c r="H6" s="361" t="s">
        <v>51</v>
      </c>
      <c r="I6" s="351" t="s">
        <v>384</v>
      </c>
      <c r="J6" s="361" t="s">
        <v>49</v>
      </c>
      <c r="K6" s="362" t="s">
        <v>42</v>
      </c>
      <c r="L6" s="772" t="s">
        <v>154</v>
      </c>
      <c r="M6" s="409"/>
    </row>
    <row r="7" spans="1:14" ht="39.75" customHeight="1" thickBot="1" x14ac:dyDescent="0.25">
      <c r="A7" s="548"/>
      <c r="B7" s="269" t="s">
        <v>463</v>
      </c>
      <c r="C7" s="266" t="s">
        <v>464</v>
      </c>
      <c r="D7" s="266" t="s">
        <v>465</v>
      </c>
      <c r="E7" s="266" t="s">
        <v>466</v>
      </c>
      <c r="F7" s="266" t="s">
        <v>467</v>
      </c>
      <c r="G7" s="266" t="s">
        <v>468</v>
      </c>
      <c r="H7" s="266" t="s">
        <v>469</v>
      </c>
      <c r="I7" s="288" t="s">
        <v>745</v>
      </c>
      <c r="J7" s="288" t="s">
        <v>470</v>
      </c>
      <c r="K7" s="302" t="s">
        <v>158</v>
      </c>
      <c r="L7" s="773"/>
      <c r="M7" s="410"/>
    </row>
    <row r="8" spans="1:14" ht="24.95" customHeight="1" thickTop="1" x14ac:dyDescent="0.2">
      <c r="A8" s="650" t="s">
        <v>15</v>
      </c>
      <c r="B8" s="599">
        <v>49</v>
      </c>
      <c r="C8" s="599">
        <v>82</v>
      </c>
      <c r="D8" s="599">
        <v>1</v>
      </c>
      <c r="E8" s="599">
        <v>7</v>
      </c>
      <c r="F8" s="599">
        <v>33</v>
      </c>
      <c r="G8" s="599">
        <v>7</v>
      </c>
      <c r="H8" s="599">
        <v>34</v>
      </c>
      <c r="I8" s="599">
        <v>2</v>
      </c>
      <c r="J8" s="599">
        <v>19</v>
      </c>
      <c r="K8" s="599">
        <v>4</v>
      </c>
      <c r="L8" s="622">
        <v>238</v>
      </c>
      <c r="M8" s="704" t="s">
        <v>424</v>
      </c>
    </row>
    <row r="9" spans="1:14" ht="24.95" customHeight="1" x14ac:dyDescent="0.2">
      <c r="A9" s="731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706"/>
    </row>
    <row r="10" spans="1:14" ht="24.95" customHeight="1" x14ac:dyDescent="0.2">
      <c r="A10" s="730" t="s">
        <v>0</v>
      </c>
      <c r="B10" s="599">
        <v>738</v>
      </c>
      <c r="C10" s="599">
        <v>134</v>
      </c>
      <c r="D10" s="599" t="s">
        <v>536</v>
      </c>
      <c r="E10" s="599">
        <v>65</v>
      </c>
      <c r="F10" s="599">
        <v>33</v>
      </c>
      <c r="G10" s="599" t="s">
        <v>536</v>
      </c>
      <c r="H10" s="599">
        <v>20</v>
      </c>
      <c r="I10" s="599" t="s">
        <v>536</v>
      </c>
      <c r="J10" s="599">
        <v>1</v>
      </c>
      <c r="K10" s="599">
        <v>6</v>
      </c>
      <c r="L10" s="599">
        <v>997</v>
      </c>
      <c r="M10" s="704" t="s">
        <v>440</v>
      </c>
    </row>
    <row r="11" spans="1:14" ht="24.95" customHeight="1" x14ac:dyDescent="0.2">
      <c r="A11" s="731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706"/>
    </row>
    <row r="12" spans="1:14" ht="24.95" customHeight="1" x14ac:dyDescent="0.2">
      <c r="A12" s="730" t="s">
        <v>9</v>
      </c>
      <c r="B12" s="599">
        <v>62</v>
      </c>
      <c r="C12" s="599">
        <v>20</v>
      </c>
      <c r="D12" s="599">
        <v>3</v>
      </c>
      <c r="E12" s="599">
        <v>19</v>
      </c>
      <c r="F12" s="599">
        <v>43</v>
      </c>
      <c r="G12" s="599">
        <v>4</v>
      </c>
      <c r="H12" s="599">
        <v>11</v>
      </c>
      <c r="I12" s="599" t="s">
        <v>536</v>
      </c>
      <c r="J12" s="599" t="s">
        <v>536</v>
      </c>
      <c r="K12" s="599" t="s">
        <v>536</v>
      </c>
      <c r="L12" s="599">
        <v>162</v>
      </c>
      <c r="M12" s="704" t="s">
        <v>425</v>
      </c>
    </row>
    <row r="13" spans="1:14" ht="24.95" customHeight="1" x14ac:dyDescent="0.2">
      <c r="A13" s="731"/>
      <c r="B13" s="596"/>
      <c r="C13" s="596"/>
      <c r="D13" s="596"/>
      <c r="E13" s="596"/>
      <c r="F13" s="596"/>
      <c r="G13" s="596"/>
      <c r="H13" s="596"/>
      <c r="I13" s="596"/>
      <c r="J13" s="596"/>
      <c r="K13" s="596"/>
      <c r="L13" s="596"/>
      <c r="M13" s="706"/>
    </row>
    <row r="14" spans="1:14" ht="24.95" customHeight="1" x14ac:dyDescent="0.2">
      <c r="A14" s="730" t="s">
        <v>1</v>
      </c>
      <c r="B14" s="599">
        <v>720</v>
      </c>
      <c r="C14" s="599">
        <v>60</v>
      </c>
      <c r="D14" s="599">
        <v>7</v>
      </c>
      <c r="E14" s="599">
        <v>167</v>
      </c>
      <c r="F14" s="599">
        <v>64</v>
      </c>
      <c r="G14" s="599">
        <v>6</v>
      </c>
      <c r="H14" s="599">
        <v>52</v>
      </c>
      <c r="I14" s="599" t="s">
        <v>536</v>
      </c>
      <c r="J14" s="599">
        <v>73</v>
      </c>
      <c r="K14" s="599">
        <v>27</v>
      </c>
      <c r="L14" s="599">
        <v>1176</v>
      </c>
      <c r="M14" s="704" t="s">
        <v>426</v>
      </c>
    </row>
    <row r="15" spans="1:14" ht="24.95" customHeight="1" x14ac:dyDescent="0.2">
      <c r="A15" s="731"/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706"/>
    </row>
    <row r="16" spans="1:14" ht="24.95" customHeight="1" x14ac:dyDescent="0.2">
      <c r="A16" s="730" t="s">
        <v>35</v>
      </c>
      <c r="B16" s="599">
        <v>558</v>
      </c>
      <c r="C16" s="599">
        <v>26</v>
      </c>
      <c r="D16" s="599">
        <v>14</v>
      </c>
      <c r="E16" s="599">
        <v>138</v>
      </c>
      <c r="F16" s="599">
        <v>140</v>
      </c>
      <c r="G16" s="599">
        <v>1</v>
      </c>
      <c r="H16" s="599">
        <v>91</v>
      </c>
      <c r="I16" s="599">
        <v>2</v>
      </c>
      <c r="J16" s="599">
        <v>187</v>
      </c>
      <c r="K16" s="599">
        <v>23</v>
      </c>
      <c r="L16" s="599">
        <v>1180</v>
      </c>
      <c r="M16" s="704" t="s">
        <v>427</v>
      </c>
    </row>
    <row r="17" spans="1:13" ht="24.95" customHeight="1" x14ac:dyDescent="0.2">
      <c r="A17" s="731"/>
      <c r="B17" s="596"/>
      <c r="C17" s="596"/>
      <c r="D17" s="596"/>
      <c r="E17" s="596"/>
      <c r="F17" s="596"/>
      <c r="G17" s="596"/>
      <c r="H17" s="596"/>
      <c r="I17" s="596"/>
      <c r="J17" s="596"/>
      <c r="K17" s="596"/>
      <c r="L17" s="596"/>
      <c r="M17" s="706"/>
    </row>
    <row r="18" spans="1:13" ht="24.95" customHeight="1" x14ac:dyDescent="0.2">
      <c r="A18" s="730" t="s">
        <v>3</v>
      </c>
      <c r="B18" s="599">
        <v>318</v>
      </c>
      <c r="C18" s="740">
        <v>44</v>
      </c>
      <c r="D18" s="599">
        <v>43</v>
      </c>
      <c r="E18" s="599">
        <v>76</v>
      </c>
      <c r="F18" s="599">
        <v>36</v>
      </c>
      <c r="G18" s="599">
        <v>22</v>
      </c>
      <c r="H18" s="740">
        <v>22</v>
      </c>
      <c r="I18" s="740">
        <v>2</v>
      </c>
      <c r="J18" s="740">
        <v>190</v>
      </c>
      <c r="K18" s="740">
        <v>9</v>
      </c>
      <c r="L18" s="599">
        <v>762</v>
      </c>
      <c r="M18" s="704" t="s">
        <v>428</v>
      </c>
    </row>
    <row r="19" spans="1:13" ht="24.95" customHeight="1" x14ac:dyDescent="0.2">
      <c r="A19" s="731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706"/>
    </row>
    <row r="20" spans="1:13" ht="24.95" customHeight="1" x14ac:dyDescent="0.2">
      <c r="A20" s="730" t="s">
        <v>10</v>
      </c>
      <c r="B20" s="599">
        <v>858</v>
      </c>
      <c r="C20" s="599">
        <v>1</v>
      </c>
      <c r="D20" s="740" t="s">
        <v>536</v>
      </c>
      <c r="E20" s="740">
        <v>93</v>
      </c>
      <c r="F20" s="740">
        <v>73</v>
      </c>
      <c r="G20" s="740" t="s">
        <v>536</v>
      </c>
      <c r="H20" s="599">
        <v>68</v>
      </c>
      <c r="I20" s="599">
        <v>6</v>
      </c>
      <c r="J20" s="599">
        <v>311</v>
      </c>
      <c r="K20" s="599">
        <v>3</v>
      </c>
      <c r="L20" s="599">
        <v>1413</v>
      </c>
      <c r="M20" s="704" t="s">
        <v>429</v>
      </c>
    </row>
    <row r="21" spans="1:13" ht="24.95" customHeight="1" x14ac:dyDescent="0.2">
      <c r="A21" s="731"/>
      <c r="B21" s="596"/>
      <c r="C21" s="596"/>
      <c r="D21" s="596"/>
      <c r="E21" s="596"/>
      <c r="F21" s="596"/>
      <c r="G21" s="596"/>
      <c r="H21" s="596"/>
      <c r="I21" s="596"/>
      <c r="J21" s="596"/>
      <c r="K21" s="596"/>
      <c r="L21" s="596"/>
      <c r="M21" s="706"/>
    </row>
    <row r="22" spans="1:13" ht="24.95" customHeight="1" x14ac:dyDescent="0.2">
      <c r="A22" s="730" t="s">
        <v>4</v>
      </c>
      <c r="B22" s="599">
        <v>652</v>
      </c>
      <c r="C22" s="599">
        <v>66</v>
      </c>
      <c r="D22" s="599">
        <v>14</v>
      </c>
      <c r="E22" s="599">
        <v>59</v>
      </c>
      <c r="F22" s="599">
        <v>68</v>
      </c>
      <c r="G22" s="599">
        <v>9</v>
      </c>
      <c r="H22" s="599">
        <v>46</v>
      </c>
      <c r="I22" s="599">
        <v>3</v>
      </c>
      <c r="J22" s="599">
        <v>150</v>
      </c>
      <c r="K22" s="599">
        <v>47</v>
      </c>
      <c r="L22" s="599">
        <v>1114</v>
      </c>
      <c r="M22" s="704" t="s">
        <v>430</v>
      </c>
    </row>
    <row r="23" spans="1:13" ht="24.95" customHeight="1" x14ac:dyDescent="0.2">
      <c r="A23" s="731"/>
      <c r="B23" s="596"/>
      <c r="C23" s="596"/>
      <c r="D23" s="596"/>
      <c r="E23" s="596"/>
      <c r="F23" s="596"/>
      <c r="G23" s="596"/>
      <c r="H23" s="596"/>
      <c r="I23" s="596"/>
      <c r="J23" s="596"/>
      <c r="K23" s="596"/>
      <c r="L23" s="596"/>
      <c r="M23" s="706"/>
    </row>
    <row r="24" spans="1:13" ht="24.95" customHeight="1" x14ac:dyDescent="0.2">
      <c r="A24" s="730" t="s">
        <v>11</v>
      </c>
      <c r="B24" s="599">
        <v>286</v>
      </c>
      <c r="C24" s="599">
        <v>8</v>
      </c>
      <c r="D24" s="740">
        <v>8</v>
      </c>
      <c r="E24" s="740">
        <v>37</v>
      </c>
      <c r="F24" s="740">
        <v>58</v>
      </c>
      <c r="G24" s="599" t="s">
        <v>536</v>
      </c>
      <c r="H24" s="599">
        <v>62</v>
      </c>
      <c r="I24" s="599" t="s">
        <v>536</v>
      </c>
      <c r="J24" s="599">
        <v>160</v>
      </c>
      <c r="K24" s="599">
        <v>10</v>
      </c>
      <c r="L24" s="599">
        <v>629</v>
      </c>
      <c r="M24" s="704" t="s">
        <v>431</v>
      </c>
    </row>
    <row r="25" spans="1:13" ht="24.95" customHeight="1" x14ac:dyDescent="0.2">
      <c r="A25" s="731"/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706"/>
    </row>
    <row r="26" spans="1:13" ht="24.95" customHeight="1" x14ac:dyDescent="0.2">
      <c r="A26" s="730" t="s">
        <v>12</v>
      </c>
      <c r="B26" s="599">
        <v>595</v>
      </c>
      <c r="C26" s="599" t="s">
        <v>536</v>
      </c>
      <c r="D26" s="599">
        <v>4</v>
      </c>
      <c r="E26" s="599">
        <v>53</v>
      </c>
      <c r="F26" s="599">
        <v>163</v>
      </c>
      <c r="G26" s="740" t="s">
        <v>536</v>
      </c>
      <c r="H26" s="740">
        <v>52</v>
      </c>
      <c r="I26" s="740">
        <v>6</v>
      </c>
      <c r="J26" s="740">
        <v>347</v>
      </c>
      <c r="K26" s="599">
        <v>1</v>
      </c>
      <c r="L26" s="599">
        <v>1221</v>
      </c>
      <c r="M26" s="704" t="s">
        <v>432</v>
      </c>
    </row>
    <row r="27" spans="1:13" ht="24.95" customHeight="1" x14ac:dyDescent="0.2">
      <c r="A27" s="731"/>
      <c r="B27" s="596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706"/>
    </row>
    <row r="28" spans="1:13" ht="24.95" customHeight="1" x14ac:dyDescent="0.2">
      <c r="A28" s="730" t="s">
        <v>5</v>
      </c>
      <c r="B28" s="599">
        <v>471</v>
      </c>
      <c r="C28" s="599">
        <v>67</v>
      </c>
      <c r="D28" s="599">
        <v>22</v>
      </c>
      <c r="E28" s="599">
        <v>98</v>
      </c>
      <c r="F28" s="599">
        <v>138</v>
      </c>
      <c r="G28" s="599">
        <v>54</v>
      </c>
      <c r="H28" s="599">
        <v>56</v>
      </c>
      <c r="I28" s="599">
        <v>13</v>
      </c>
      <c r="J28" s="599">
        <v>269</v>
      </c>
      <c r="K28" s="599">
        <v>12</v>
      </c>
      <c r="L28" s="599">
        <v>1200</v>
      </c>
      <c r="M28" s="704" t="s">
        <v>433</v>
      </c>
    </row>
    <row r="29" spans="1:13" ht="24.95" customHeight="1" x14ac:dyDescent="0.2">
      <c r="A29" s="731"/>
      <c r="B29" s="596"/>
      <c r="C29" s="596"/>
      <c r="D29" s="596"/>
      <c r="E29" s="596"/>
      <c r="F29" s="596"/>
      <c r="G29" s="596"/>
      <c r="H29" s="596"/>
      <c r="I29" s="596"/>
      <c r="J29" s="596"/>
      <c r="K29" s="596"/>
      <c r="L29" s="596"/>
      <c r="M29" s="706"/>
    </row>
    <row r="30" spans="1:13" ht="24.95" customHeight="1" x14ac:dyDescent="0.2">
      <c r="A30" s="730" t="s">
        <v>6</v>
      </c>
      <c r="B30" s="599">
        <v>117</v>
      </c>
      <c r="C30" s="599">
        <v>21</v>
      </c>
      <c r="D30" s="599">
        <v>10</v>
      </c>
      <c r="E30" s="599">
        <v>7</v>
      </c>
      <c r="F30" s="599">
        <v>27</v>
      </c>
      <c r="G30" s="599" t="s">
        <v>536</v>
      </c>
      <c r="H30" s="599">
        <v>28</v>
      </c>
      <c r="I30" s="599">
        <v>2</v>
      </c>
      <c r="J30" s="599">
        <v>57</v>
      </c>
      <c r="K30" s="599">
        <v>14</v>
      </c>
      <c r="L30" s="599">
        <v>283</v>
      </c>
      <c r="M30" s="704" t="s">
        <v>434</v>
      </c>
    </row>
    <row r="31" spans="1:13" ht="24.95" customHeight="1" x14ac:dyDescent="0.2">
      <c r="A31" s="731"/>
      <c r="B31" s="596"/>
      <c r="C31" s="596"/>
      <c r="D31" s="596"/>
      <c r="E31" s="596"/>
      <c r="F31" s="596"/>
      <c r="G31" s="596"/>
      <c r="H31" s="596"/>
      <c r="I31" s="596"/>
      <c r="J31" s="596"/>
      <c r="K31" s="596"/>
      <c r="L31" s="596"/>
      <c r="M31" s="706"/>
    </row>
    <row r="32" spans="1:13" ht="24.95" customHeight="1" x14ac:dyDescent="0.2">
      <c r="A32" s="730" t="s">
        <v>7</v>
      </c>
      <c r="B32" s="599">
        <v>447</v>
      </c>
      <c r="C32" s="599">
        <v>81</v>
      </c>
      <c r="D32" s="740" t="s">
        <v>536</v>
      </c>
      <c r="E32" s="740">
        <v>30</v>
      </c>
      <c r="F32" s="740">
        <v>112</v>
      </c>
      <c r="G32" s="740">
        <v>1</v>
      </c>
      <c r="H32" s="740">
        <v>69</v>
      </c>
      <c r="I32" s="740" t="s">
        <v>536</v>
      </c>
      <c r="J32" s="740">
        <v>185</v>
      </c>
      <c r="K32" s="740">
        <v>255</v>
      </c>
      <c r="L32" s="599">
        <v>1180</v>
      </c>
      <c r="M32" s="704" t="s">
        <v>435</v>
      </c>
    </row>
    <row r="33" spans="1:18" ht="24.95" customHeight="1" thickBot="1" x14ac:dyDescent="0.25">
      <c r="A33" s="736"/>
      <c r="B33" s="740"/>
      <c r="C33" s="740"/>
      <c r="D33" s="740"/>
      <c r="E33" s="740"/>
      <c r="F33" s="740"/>
      <c r="G33" s="740"/>
      <c r="H33" s="740"/>
      <c r="I33" s="740"/>
      <c r="J33" s="740"/>
      <c r="K33" s="740"/>
      <c r="L33" s="596"/>
      <c r="M33" s="705"/>
    </row>
    <row r="34" spans="1:18" ht="23.1" customHeight="1" thickTop="1" x14ac:dyDescent="0.2">
      <c r="A34" s="734" t="s">
        <v>8</v>
      </c>
      <c r="B34" s="739">
        <f t="shared" ref="B34:K34" ca="1" si="0">SUM(B8:B34)</f>
        <v>5871</v>
      </c>
      <c r="C34" s="739">
        <f t="shared" ca="1" si="0"/>
        <v>610</v>
      </c>
      <c r="D34" s="739">
        <f t="shared" ca="1" si="0"/>
        <v>126</v>
      </c>
      <c r="E34" s="739">
        <f t="shared" ca="1" si="0"/>
        <v>849</v>
      </c>
      <c r="F34" s="739">
        <f t="shared" ca="1" si="0"/>
        <v>988</v>
      </c>
      <c r="G34" s="739">
        <f t="shared" ca="1" si="0"/>
        <v>104</v>
      </c>
      <c r="H34" s="739">
        <f t="shared" ca="1" si="0"/>
        <v>611</v>
      </c>
      <c r="I34" s="739">
        <f t="shared" ca="1" si="0"/>
        <v>36</v>
      </c>
      <c r="J34" s="739">
        <f t="shared" ca="1" si="0"/>
        <v>1949</v>
      </c>
      <c r="K34" s="739">
        <f t="shared" ca="1" si="0"/>
        <v>411</v>
      </c>
      <c r="L34" s="739">
        <v>11555</v>
      </c>
      <c r="M34" s="768" t="s">
        <v>154</v>
      </c>
    </row>
    <row r="35" spans="1:18" ht="23.1" customHeight="1" thickBot="1" x14ac:dyDescent="0.25">
      <c r="A35" s="735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769"/>
    </row>
    <row r="36" spans="1:18" ht="23.1" customHeight="1" thickTop="1" x14ac:dyDescent="0.2">
      <c r="A36" s="680" t="s">
        <v>118</v>
      </c>
      <c r="B36" s="723">
        <v>50.8</v>
      </c>
      <c r="C36" s="723">
        <v>5.3</v>
      </c>
      <c r="D36" s="726">
        <v>1.1000000000000001</v>
      </c>
      <c r="E36" s="726">
        <v>7.3</v>
      </c>
      <c r="F36" s="726">
        <v>8.6</v>
      </c>
      <c r="G36" s="723">
        <v>0.9</v>
      </c>
      <c r="H36" s="726">
        <v>5.3</v>
      </c>
      <c r="I36" s="723">
        <v>0.3</v>
      </c>
      <c r="J36" s="726">
        <v>16.899999999999999</v>
      </c>
      <c r="K36" s="723">
        <v>3.5</v>
      </c>
      <c r="L36" s="708">
        <v>100</v>
      </c>
      <c r="M36" s="728" t="s">
        <v>161</v>
      </c>
    </row>
    <row r="37" spans="1:18" ht="23.1" customHeight="1" thickBot="1" x14ac:dyDescent="0.25">
      <c r="A37" s="681"/>
      <c r="B37" s="724"/>
      <c r="C37" s="724"/>
      <c r="D37" s="618"/>
      <c r="E37" s="618"/>
      <c r="F37" s="618"/>
      <c r="G37" s="724"/>
      <c r="H37" s="618"/>
      <c r="I37" s="724"/>
      <c r="J37" s="618"/>
      <c r="K37" s="724"/>
      <c r="L37" s="709"/>
      <c r="M37" s="729"/>
    </row>
    <row r="38" spans="1:18" ht="21.75" customHeight="1" thickTop="1" x14ac:dyDescent="0.2">
      <c r="A38" s="712" t="s">
        <v>318</v>
      </c>
      <c r="B38" s="712"/>
      <c r="C38" s="712"/>
      <c r="D38" s="712"/>
      <c r="E38" s="712"/>
      <c r="F38" s="712"/>
      <c r="G38" s="83"/>
      <c r="H38" s="83"/>
      <c r="I38" s="83"/>
      <c r="J38" s="83"/>
      <c r="K38" s="83"/>
      <c r="L38" s="83"/>
      <c r="M38" s="83"/>
    </row>
    <row r="39" spans="1:18" ht="15.75" x14ac:dyDescent="0.25">
      <c r="A39" s="19"/>
      <c r="B39" s="19"/>
      <c r="C39" s="19"/>
      <c r="D39" s="19"/>
      <c r="E39" s="8"/>
    </row>
    <row r="40" spans="1:18" ht="15" x14ac:dyDescent="0.2">
      <c r="J40" s="13"/>
      <c r="K40" s="13"/>
      <c r="L40" s="13"/>
      <c r="M40" s="13"/>
      <c r="N40" s="13"/>
      <c r="O40" s="13"/>
      <c r="P40" s="13"/>
      <c r="Q40" s="13"/>
      <c r="R40" s="13"/>
    </row>
    <row r="49" spans="13:13" ht="15" x14ac:dyDescent="0.2">
      <c r="M49" s="13"/>
    </row>
    <row r="50" spans="13:13" ht="15" x14ac:dyDescent="0.2">
      <c r="M50" s="13"/>
    </row>
    <row r="51" spans="13:13" ht="15" x14ac:dyDescent="0.2">
      <c r="M51" s="13"/>
    </row>
    <row r="52" spans="13:13" ht="15" x14ac:dyDescent="0.2">
      <c r="M52" s="13"/>
    </row>
    <row r="53" spans="13:13" ht="15" x14ac:dyDescent="0.2">
      <c r="M53" s="13"/>
    </row>
    <row r="54" spans="13:13" ht="15" x14ac:dyDescent="0.2">
      <c r="M54" s="13"/>
    </row>
    <row r="55" spans="13:13" ht="15" x14ac:dyDescent="0.2">
      <c r="M55" s="13"/>
    </row>
    <row r="56" spans="13:13" ht="15" x14ac:dyDescent="0.2">
      <c r="M56" s="13"/>
    </row>
    <row r="57" spans="13:13" ht="15" x14ac:dyDescent="0.2">
      <c r="M57" s="13"/>
    </row>
    <row r="58" spans="13:13" ht="15" x14ac:dyDescent="0.2">
      <c r="M58" s="13"/>
    </row>
    <row r="59" spans="13:13" ht="15" x14ac:dyDescent="0.2">
      <c r="M59" s="13"/>
    </row>
    <row r="60" spans="13:13" ht="15" x14ac:dyDescent="0.2">
      <c r="M60" s="13"/>
    </row>
    <row r="61" spans="13:13" ht="15" x14ac:dyDescent="0.2">
      <c r="M61" s="13"/>
    </row>
    <row r="62" spans="13:13" ht="15" x14ac:dyDescent="0.2">
      <c r="M62" s="13"/>
    </row>
    <row r="63" spans="13:13" x14ac:dyDescent="0.2">
      <c r="M63" s="18"/>
    </row>
  </sheetData>
  <mergeCells count="205">
    <mergeCell ref="E4:I4"/>
    <mergeCell ref="L36:L37"/>
    <mergeCell ref="M4:M7"/>
    <mergeCell ref="A4:A7"/>
    <mergeCell ref="A36:A37"/>
    <mergeCell ref="A34:A35"/>
    <mergeCell ref="A32:A3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L4:L5"/>
    <mergeCell ref="L6:L7"/>
    <mergeCell ref="L8:L9"/>
    <mergeCell ref="L10:L11"/>
    <mergeCell ref="L12:L13"/>
    <mergeCell ref="I34:I35"/>
    <mergeCell ref="J34:J35"/>
    <mergeCell ref="K34:K35"/>
    <mergeCell ref="K14:K15"/>
    <mergeCell ref="K26:K27"/>
    <mergeCell ref="L26:L27"/>
    <mergeCell ref="L28:L29"/>
    <mergeCell ref="L30:L31"/>
    <mergeCell ref="L32:L33"/>
    <mergeCell ref="L34:L35"/>
    <mergeCell ref="K28:K29"/>
    <mergeCell ref="J28:J29"/>
    <mergeCell ref="I28:I29"/>
    <mergeCell ref="M34:M35"/>
    <mergeCell ref="B34:B35"/>
    <mergeCell ref="C34:C35"/>
    <mergeCell ref="D34:D35"/>
    <mergeCell ref="E34:E35"/>
    <mergeCell ref="F34:F35"/>
    <mergeCell ref="H34:H35"/>
    <mergeCell ref="A2:M2"/>
    <mergeCell ref="K3:M3"/>
    <mergeCell ref="H12:H13"/>
    <mergeCell ref="I12:I13"/>
    <mergeCell ref="J12:J13"/>
    <mergeCell ref="K12:K13"/>
    <mergeCell ref="M12:M13"/>
    <mergeCell ref="B12:B13"/>
    <mergeCell ref="C12:C13"/>
    <mergeCell ref="D12:D13"/>
    <mergeCell ref="E12:E13"/>
    <mergeCell ref="F12:F13"/>
    <mergeCell ref="G12:G13"/>
    <mergeCell ref="G10:G11"/>
    <mergeCell ref="F10:F11"/>
    <mergeCell ref="E10:E11"/>
    <mergeCell ref="D10:D11"/>
    <mergeCell ref="C10:C11"/>
    <mergeCell ref="B10:B11"/>
    <mergeCell ref="H8:H9"/>
    <mergeCell ref="I8:I9"/>
    <mergeCell ref="J8:J9"/>
    <mergeCell ref="K8:K9"/>
    <mergeCell ref="M8:M9"/>
    <mergeCell ref="I18:I19"/>
    <mergeCell ref="J18:J19"/>
    <mergeCell ref="K18:K19"/>
    <mergeCell ref="M18:M19"/>
    <mergeCell ref="H18:H19"/>
    <mergeCell ref="B18:B19"/>
    <mergeCell ref="C18:C19"/>
    <mergeCell ref="D18:D19"/>
    <mergeCell ref="G16:G17"/>
    <mergeCell ref="H16:H17"/>
    <mergeCell ref="I16:I17"/>
    <mergeCell ref="J16:J17"/>
    <mergeCell ref="K16:K17"/>
    <mergeCell ref="M16:M17"/>
    <mergeCell ref="H14:H15"/>
    <mergeCell ref="I14:I15"/>
    <mergeCell ref="J14:J15"/>
    <mergeCell ref="B16:B17"/>
    <mergeCell ref="C16:C17"/>
    <mergeCell ref="D16:D17"/>
    <mergeCell ref="B22:B23"/>
    <mergeCell ref="C22:C23"/>
    <mergeCell ref="D22:D23"/>
    <mergeCell ref="J22:J23"/>
    <mergeCell ref="K22:K23"/>
    <mergeCell ref="M22:M23"/>
    <mergeCell ref="I20:I21"/>
    <mergeCell ref="J20:J21"/>
    <mergeCell ref="K20:K21"/>
    <mergeCell ref="M20:M21"/>
    <mergeCell ref="E22:E23"/>
    <mergeCell ref="F22:F23"/>
    <mergeCell ref="G22:G23"/>
    <mergeCell ref="H22:H23"/>
    <mergeCell ref="I22:I23"/>
    <mergeCell ref="H20:H21"/>
    <mergeCell ref="B20:B21"/>
    <mergeCell ref="C20:C21"/>
    <mergeCell ref="D20:D21"/>
    <mergeCell ref="E20:E21"/>
    <mergeCell ref="F20:F21"/>
    <mergeCell ref="G20:G21"/>
    <mergeCell ref="L22:L23"/>
    <mergeCell ref="M10:M11"/>
    <mergeCell ref="K10:K11"/>
    <mergeCell ref="J10:J11"/>
    <mergeCell ref="I10:I11"/>
    <mergeCell ref="H10:H11"/>
    <mergeCell ref="G24:G25"/>
    <mergeCell ref="H24:H25"/>
    <mergeCell ref="I24:I25"/>
    <mergeCell ref="J24:J25"/>
    <mergeCell ref="K24:K25"/>
    <mergeCell ref="M24:M25"/>
    <mergeCell ref="G18:G19"/>
    <mergeCell ref="L24:L25"/>
    <mergeCell ref="M14:M15"/>
    <mergeCell ref="L16:L17"/>
    <mergeCell ref="L18:L19"/>
    <mergeCell ref="L20:L21"/>
    <mergeCell ref="L14:L15"/>
    <mergeCell ref="B8:B9"/>
    <mergeCell ref="C8:C9"/>
    <mergeCell ref="D8:D9"/>
    <mergeCell ref="E8:E9"/>
    <mergeCell ref="F8:F9"/>
    <mergeCell ref="G8:G9"/>
    <mergeCell ref="H26:H27"/>
    <mergeCell ref="I26:I27"/>
    <mergeCell ref="J26:J27"/>
    <mergeCell ref="E16:E17"/>
    <mergeCell ref="F16:F17"/>
    <mergeCell ref="B14:B15"/>
    <mergeCell ref="C14:C15"/>
    <mergeCell ref="D14:D15"/>
    <mergeCell ref="E14:E15"/>
    <mergeCell ref="F14:F15"/>
    <mergeCell ref="G14:G15"/>
    <mergeCell ref="E18:E19"/>
    <mergeCell ref="F18:F19"/>
    <mergeCell ref="B24:B25"/>
    <mergeCell ref="C24:C25"/>
    <mergeCell ref="D24:D25"/>
    <mergeCell ref="E24:E25"/>
    <mergeCell ref="F24:F25"/>
    <mergeCell ref="A38:F38"/>
    <mergeCell ref="B26:B27"/>
    <mergeCell ref="C26:C27"/>
    <mergeCell ref="D26:D27"/>
    <mergeCell ref="E26:E27"/>
    <mergeCell ref="F26:F27"/>
    <mergeCell ref="G26:G27"/>
    <mergeCell ref="G28:G29"/>
    <mergeCell ref="F28:F29"/>
    <mergeCell ref="E28:E29"/>
    <mergeCell ref="D28:D29"/>
    <mergeCell ref="C28:C29"/>
    <mergeCell ref="B28:B29"/>
    <mergeCell ref="B30:B31"/>
    <mergeCell ref="C30:C31"/>
    <mergeCell ref="D32:D33"/>
    <mergeCell ref="D30:D31"/>
    <mergeCell ref="H28:H29"/>
    <mergeCell ref="M32:M33"/>
    <mergeCell ref="E32:E33"/>
    <mergeCell ref="F32:F33"/>
    <mergeCell ref="M26:M27"/>
    <mergeCell ref="H30:H31"/>
    <mergeCell ref="I30:I31"/>
    <mergeCell ref="J30:J31"/>
    <mergeCell ref="K30:K31"/>
    <mergeCell ref="K32:K33"/>
    <mergeCell ref="J32:J33"/>
    <mergeCell ref="A1:M1"/>
    <mergeCell ref="B5:K5"/>
    <mergeCell ref="D36:D37"/>
    <mergeCell ref="E36:E37"/>
    <mergeCell ref="F36:F37"/>
    <mergeCell ref="M36:M37"/>
    <mergeCell ref="B36:B37"/>
    <mergeCell ref="C36:C37"/>
    <mergeCell ref="G34:G35"/>
    <mergeCell ref="F30:F31"/>
    <mergeCell ref="G30:G31"/>
    <mergeCell ref="G32:G33"/>
    <mergeCell ref="H32:H33"/>
    <mergeCell ref="I32:I33"/>
    <mergeCell ref="G36:G37"/>
    <mergeCell ref="H36:H37"/>
    <mergeCell ref="I36:I37"/>
    <mergeCell ref="J36:J37"/>
    <mergeCell ref="K36:K37"/>
    <mergeCell ref="B32:B33"/>
    <mergeCell ref="C32:C33"/>
    <mergeCell ref="E30:E31"/>
    <mergeCell ref="M30:M31"/>
    <mergeCell ref="M28:M29"/>
  </mergeCells>
  <phoneticPr fontId="3" type="noConversion"/>
  <printOptions horizontalCentered="1"/>
  <pageMargins left="0.52" right="0.61" top="1.74" bottom="0.77" header="1.37" footer="0.43"/>
  <pageSetup paperSize="9" scale="65" orientation="portrait" r:id="rId1"/>
  <headerFooter alignWithMargins="0">
    <oddFooter>&amp;C&amp;"Arial,غامق"&amp;12 &amp;16 24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7"/>
  <sheetViews>
    <sheetView rightToLeft="1" view="pageBreakPreview" zoomScale="60" workbookViewId="0">
      <selection sqref="A1:M36"/>
    </sheetView>
  </sheetViews>
  <sheetFormatPr defaultRowHeight="14.25" x14ac:dyDescent="0.2"/>
  <cols>
    <col min="1" max="1" width="15.7109375" style="17" customWidth="1"/>
    <col min="2" max="2" width="12.28515625" style="17" customWidth="1"/>
    <col min="3" max="3" width="8.7109375" style="17" customWidth="1"/>
    <col min="4" max="4" width="8.85546875" style="17" customWidth="1"/>
    <col min="5" max="5" width="9.140625" style="17" customWidth="1"/>
    <col min="6" max="6" width="8.85546875" style="17" customWidth="1"/>
    <col min="7" max="7" width="8.7109375" style="17" customWidth="1"/>
    <col min="8" max="8" width="8.85546875" style="17" customWidth="1"/>
    <col min="9" max="9" width="9.140625" style="17" customWidth="1"/>
    <col min="10" max="10" width="11.42578125" style="17" customWidth="1"/>
    <col min="11" max="11" width="8.42578125" style="17" customWidth="1"/>
    <col min="12" max="12" width="8.85546875" style="17" customWidth="1"/>
    <col min="13" max="13" width="15.7109375" style="17" customWidth="1"/>
    <col min="14" max="16384" width="9.140625" style="17"/>
  </cols>
  <sheetData>
    <row r="1" spans="1:13" ht="27.75" customHeight="1" x14ac:dyDescent="0.2">
      <c r="A1" s="431" t="s">
        <v>351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3" ht="24" customHeight="1" x14ac:dyDescent="0.2">
      <c r="A2" s="536" t="s">
        <v>471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</row>
    <row r="3" spans="1:13" ht="25.5" customHeight="1" thickBot="1" x14ac:dyDescent="0.25">
      <c r="A3" s="152" t="s">
        <v>327</v>
      </c>
      <c r="B3" s="55"/>
      <c r="C3" s="55"/>
      <c r="D3" s="55"/>
      <c r="E3" s="55"/>
      <c r="F3" s="55"/>
      <c r="G3" s="55"/>
      <c r="H3" s="55"/>
      <c r="I3" s="55"/>
      <c r="J3" s="55"/>
      <c r="K3" s="764" t="s">
        <v>566</v>
      </c>
      <c r="L3" s="764"/>
      <c r="M3" s="764"/>
    </row>
    <row r="4" spans="1:13" ht="35.25" customHeight="1" thickTop="1" x14ac:dyDescent="0.3">
      <c r="A4" s="711" t="s">
        <v>13</v>
      </c>
      <c r="B4" s="940" t="s">
        <v>746</v>
      </c>
      <c r="C4" s="707" t="s">
        <v>104</v>
      </c>
      <c r="D4" s="707" t="s">
        <v>105</v>
      </c>
      <c r="E4" s="707" t="s">
        <v>106</v>
      </c>
      <c r="F4" s="707" t="s">
        <v>107</v>
      </c>
      <c r="G4" s="707" t="s">
        <v>108</v>
      </c>
      <c r="H4" s="707" t="s">
        <v>109</v>
      </c>
      <c r="I4" s="707" t="s">
        <v>110</v>
      </c>
      <c r="J4" s="940" t="s">
        <v>180</v>
      </c>
      <c r="K4" s="941" t="s">
        <v>298</v>
      </c>
      <c r="L4" s="247" t="s">
        <v>8</v>
      </c>
      <c r="M4" s="943" t="s">
        <v>422</v>
      </c>
    </row>
    <row r="5" spans="1:13" ht="31.5" customHeight="1" thickBot="1" x14ac:dyDescent="0.25">
      <c r="A5" s="548"/>
      <c r="B5" s="786"/>
      <c r="C5" s="618"/>
      <c r="D5" s="618"/>
      <c r="E5" s="618"/>
      <c r="F5" s="618"/>
      <c r="G5" s="618"/>
      <c r="H5" s="618"/>
      <c r="I5" s="618"/>
      <c r="J5" s="786"/>
      <c r="K5" s="942"/>
      <c r="L5" s="266" t="s">
        <v>154</v>
      </c>
      <c r="M5" s="944"/>
    </row>
    <row r="6" spans="1:13" ht="27.95" customHeight="1" thickTop="1" x14ac:dyDescent="0.2">
      <c r="A6" s="650" t="s">
        <v>15</v>
      </c>
      <c r="B6" s="614">
        <v>1</v>
      </c>
      <c r="C6" s="614">
        <v>24</v>
      </c>
      <c r="D6" s="614">
        <v>48</v>
      </c>
      <c r="E6" s="614">
        <v>55</v>
      </c>
      <c r="F6" s="614">
        <v>46</v>
      </c>
      <c r="G6" s="614">
        <v>25</v>
      </c>
      <c r="H6" s="614">
        <v>17</v>
      </c>
      <c r="I6" s="614">
        <v>11</v>
      </c>
      <c r="J6" s="614">
        <v>5</v>
      </c>
      <c r="K6" s="614">
        <v>6</v>
      </c>
      <c r="L6" s="624">
        <v>238</v>
      </c>
      <c r="M6" s="714" t="s">
        <v>424</v>
      </c>
    </row>
    <row r="7" spans="1:13" ht="27.95" customHeight="1" x14ac:dyDescent="0.2">
      <c r="A7" s="731"/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715"/>
    </row>
    <row r="8" spans="1:13" ht="27.95" customHeight="1" x14ac:dyDescent="0.2">
      <c r="A8" s="730" t="s">
        <v>0</v>
      </c>
      <c r="B8" s="614">
        <v>21</v>
      </c>
      <c r="C8" s="614">
        <v>196</v>
      </c>
      <c r="D8" s="614">
        <v>193</v>
      </c>
      <c r="E8" s="614">
        <v>189</v>
      </c>
      <c r="F8" s="614">
        <v>148</v>
      </c>
      <c r="G8" s="614">
        <v>122</v>
      </c>
      <c r="H8" s="614">
        <v>61</v>
      </c>
      <c r="I8" s="614">
        <v>53</v>
      </c>
      <c r="J8" s="614">
        <v>14</v>
      </c>
      <c r="K8" s="614" t="s">
        <v>536</v>
      </c>
      <c r="L8" s="614">
        <v>997</v>
      </c>
      <c r="M8" s="714" t="s">
        <v>440</v>
      </c>
    </row>
    <row r="9" spans="1:13" ht="27.95" customHeight="1" x14ac:dyDescent="0.2">
      <c r="A9" s="731"/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715"/>
    </row>
    <row r="10" spans="1:13" ht="27.95" customHeight="1" x14ac:dyDescent="0.2">
      <c r="A10" s="730" t="s">
        <v>9</v>
      </c>
      <c r="B10" s="614" t="s">
        <v>536</v>
      </c>
      <c r="C10" s="614">
        <v>23</v>
      </c>
      <c r="D10" s="614">
        <v>39</v>
      </c>
      <c r="E10" s="614">
        <v>41</v>
      </c>
      <c r="F10" s="614">
        <v>26</v>
      </c>
      <c r="G10" s="614">
        <v>16</v>
      </c>
      <c r="H10" s="614">
        <v>11</v>
      </c>
      <c r="I10" s="614">
        <v>6</v>
      </c>
      <c r="J10" s="614" t="s">
        <v>536</v>
      </c>
      <c r="K10" s="614" t="s">
        <v>536</v>
      </c>
      <c r="L10" s="614">
        <v>162</v>
      </c>
      <c r="M10" s="714" t="s">
        <v>425</v>
      </c>
    </row>
    <row r="11" spans="1:13" ht="27.95" customHeight="1" x14ac:dyDescent="0.2">
      <c r="A11" s="731"/>
      <c r="B11" s="600"/>
      <c r="C11" s="600"/>
      <c r="D11" s="600"/>
      <c r="E11" s="600"/>
      <c r="F11" s="600"/>
      <c r="G11" s="600"/>
      <c r="H11" s="600"/>
      <c r="I11" s="600"/>
      <c r="J11" s="600"/>
      <c r="K11" s="703"/>
      <c r="L11" s="600"/>
      <c r="M11" s="715"/>
    </row>
    <row r="12" spans="1:13" ht="27.95" customHeight="1" x14ac:dyDescent="0.2">
      <c r="A12" s="730" t="s">
        <v>1</v>
      </c>
      <c r="B12" s="614">
        <v>60</v>
      </c>
      <c r="C12" s="614">
        <v>255</v>
      </c>
      <c r="D12" s="614">
        <v>250</v>
      </c>
      <c r="E12" s="614">
        <v>283</v>
      </c>
      <c r="F12" s="614">
        <v>150</v>
      </c>
      <c r="G12" s="614">
        <v>114</v>
      </c>
      <c r="H12" s="614">
        <v>34</v>
      </c>
      <c r="I12" s="614">
        <v>21</v>
      </c>
      <c r="J12" s="614">
        <v>3</v>
      </c>
      <c r="K12" s="703">
        <v>6</v>
      </c>
      <c r="L12" s="614">
        <v>1176</v>
      </c>
      <c r="M12" s="704" t="s">
        <v>426</v>
      </c>
    </row>
    <row r="13" spans="1:13" ht="27.95" customHeight="1" x14ac:dyDescent="0.2">
      <c r="A13" s="731"/>
      <c r="B13" s="600"/>
      <c r="C13" s="600"/>
      <c r="D13" s="600"/>
      <c r="E13" s="600"/>
      <c r="F13" s="600"/>
      <c r="G13" s="600"/>
      <c r="H13" s="600"/>
      <c r="I13" s="600"/>
      <c r="J13" s="600"/>
      <c r="K13" s="600"/>
      <c r="L13" s="600"/>
      <c r="M13" s="706"/>
    </row>
    <row r="14" spans="1:13" ht="27.95" customHeight="1" x14ac:dyDescent="0.2">
      <c r="A14" s="730" t="s">
        <v>2</v>
      </c>
      <c r="B14" s="614">
        <v>41</v>
      </c>
      <c r="C14" s="614">
        <v>201</v>
      </c>
      <c r="D14" s="614">
        <v>239</v>
      </c>
      <c r="E14" s="614">
        <v>251</v>
      </c>
      <c r="F14" s="614">
        <v>150</v>
      </c>
      <c r="G14" s="614">
        <v>121</v>
      </c>
      <c r="H14" s="614">
        <v>70</v>
      </c>
      <c r="I14" s="614">
        <v>49</v>
      </c>
      <c r="J14" s="614">
        <v>36</v>
      </c>
      <c r="K14" s="614">
        <v>22</v>
      </c>
      <c r="L14" s="614">
        <v>1180</v>
      </c>
      <c r="M14" s="704" t="s">
        <v>427</v>
      </c>
    </row>
    <row r="15" spans="1:13" ht="27.95" customHeight="1" x14ac:dyDescent="0.2">
      <c r="A15" s="731"/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706"/>
    </row>
    <row r="16" spans="1:13" ht="27.95" customHeight="1" x14ac:dyDescent="0.2">
      <c r="A16" s="730" t="s">
        <v>3</v>
      </c>
      <c r="B16" s="614">
        <v>177</v>
      </c>
      <c r="C16" s="614">
        <v>193</v>
      </c>
      <c r="D16" s="614">
        <v>124</v>
      </c>
      <c r="E16" s="614">
        <v>150</v>
      </c>
      <c r="F16" s="614">
        <v>51</v>
      </c>
      <c r="G16" s="614">
        <v>31</v>
      </c>
      <c r="H16" s="614">
        <v>17</v>
      </c>
      <c r="I16" s="614">
        <v>13</v>
      </c>
      <c r="J16" s="614">
        <v>3</v>
      </c>
      <c r="K16" s="614">
        <v>3</v>
      </c>
      <c r="L16" s="614">
        <v>762</v>
      </c>
      <c r="M16" s="704" t="s">
        <v>428</v>
      </c>
    </row>
    <row r="17" spans="1:13" ht="27.95" customHeight="1" x14ac:dyDescent="0.2">
      <c r="A17" s="731"/>
      <c r="B17" s="600"/>
      <c r="C17" s="600"/>
      <c r="D17" s="600"/>
      <c r="E17" s="600"/>
      <c r="F17" s="600"/>
      <c r="G17" s="600"/>
      <c r="H17" s="600"/>
      <c r="I17" s="600"/>
      <c r="J17" s="600"/>
      <c r="K17" s="600"/>
      <c r="L17" s="600"/>
      <c r="M17" s="706"/>
    </row>
    <row r="18" spans="1:13" ht="27.95" customHeight="1" x14ac:dyDescent="0.2">
      <c r="A18" s="730" t="s">
        <v>10</v>
      </c>
      <c r="B18" s="614">
        <v>92</v>
      </c>
      <c r="C18" s="614">
        <v>193</v>
      </c>
      <c r="D18" s="614">
        <v>218</v>
      </c>
      <c r="E18" s="614">
        <v>354</v>
      </c>
      <c r="F18" s="614">
        <v>229</v>
      </c>
      <c r="G18" s="614">
        <v>188</v>
      </c>
      <c r="H18" s="614">
        <v>79</v>
      </c>
      <c r="I18" s="614">
        <v>49</v>
      </c>
      <c r="J18" s="703">
        <v>5</v>
      </c>
      <c r="K18" s="614">
        <v>6</v>
      </c>
      <c r="L18" s="614">
        <v>1413</v>
      </c>
      <c r="M18" s="704" t="s">
        <v>429</v>
      </c>
    </row>
    <row r="19" spans="1:13" ht="27.95" customHeight="1" x14ac:dyDescent="0.2">
      <c r="A19" s="731"/>
      <c r="B19" s="600"/>
      <c r="C19" s="600"/>
      <c r="D19" s="600"/>
      <c r="E19" s="600"/>
      <c r="F19" s="600"/>
      <c r="G19" s="600"/>
      <c r="H19" s="600"/>
      <c r="I19" s="600"/>
      <c r="J19" s="600"/>
      <c r="K19" s="600"/>
      <c r="L19" s="600"/>
      <c r="M19" s="706"/>
    </row>
    <row r="20" spans="1:13" ht="27.95" customHeight="1" x14ac:dyDescent="0.2">
      <c r="A20" s="730" t="s">
        <v>4</v>
      </c>
      <c r="B20" s="614">
        <v>152</v>
      </c>
      <c r="C20" s="614">
        <v>239</v>
      </c>
      <c r="D20" s="614">
        <v>221</v>
      </c>
      <c r="E20" s="614">
        <v>235</v>
      </c>
      <c r="F20" s="614">
        <v>148</v>
      </c>
      <c r="G20" s="614">
        <v>59</v>
      </c>
      <c r="H20" s="614">
        <v>42</v>
      </c>
      <c r="I20" s="614">
        <v>9</v>
      </c>
      <c r="J20" s="614">
        <v>9</v>
      </c>
      <c r="K20" s="703" t="s">
        <v>536</v>
      </c>
      <c r="L20" s="614">
        <v>1114</v>
      </c>
      <c r="M20" s="704" t="s">
        <v>430</v>
      </c>
    </row>
    <row r="21" spans="1:13" ht="27.95" customHeight="1" x14ac:dyDescent="0.2">
      <c r="A21" s="731"/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706"/>
    </row>
    <row r="22" spans="1:13" ht="27.95" customHeight="1" x14ac:dyDescent="0.2">
      <c r="A22" s="730" t="s">
        <v>11</v>
      </c>
      <c r="B22" s="614">
        <v>28</v>
      </c>
      <c r="C22" s="614">
        <v>130</v>
      </c>
      <c r="D22" s="614">
        <v>130</v>
      </c>
      <c r="E22" s="614">
        <v>122</v>
      </c>
      <c r="F22" s="614">
        <v>78</v>
      </c>
      <c r="G22" s="614">
        <v>65</v>
      </c>
      <c r="H22" s="614">
        <v>31</v>
      </c>
      <c r="I22" s="614">
        <v>17</v>
      </c>
      <c r="J22" s="614">
        <v>21</v>
      </c>
      <c r="K22" s="614">
        <v>7</v>
      </c>
      <c r="L22" s="614">
        <v>629</v>
      </c>
      <c r="M22" s="704" t="s">
        <v>431</v>
      </c>
    </row>
    <row r="23" spans="1:13" ht="27.95" customHeight="1" x14ac:dyDescent="0.2">
      <c r="A23" s="731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706"/>
    </row>
    <row r="24" spans="1:13" ht="27.95" customHeight="1" x14ac:dyDescent="0.2">
      <c r="A24" s="730" t="s">
        <v>12</v>
      </c>
      <c r="B24" s="614">
        <v>57</v>
      </c>
      <c r="C24" s="614">
        <v>247</v>
      </c>
      <c r="D24" s="614">
        <v>264</v>
      </c>
      <c r="E24" s="614">
        <v>213</v>
      </c>
      <c r="F24" s="614">
        <v>161</v>
      </c>
      <c r="G24" s="614">
        <v>135</v>
      </c>
      <c r="H24" s="614">
        <v>87</v>
      </c>
      <c r="I24" s="614">
        <v>30</v>
      </c>
      <c r="J24" s="614">
        <v>26</v>
      </c>
      <c r="K24" s="614">
        <v>1</v>
      </c>
      <c r="L24" s="614">
        <v>1221</v>
      </c>
      <c r="M24" s="704" t="s">
        <v>432</v>
      </c>
    </row>
    <row r="25" spans="1:13" ht="27.95" customHeight="1" x14ac:dyDescent="0.2">
      <c r="A25" s="731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706"/>
    </row>
    <row r="26" spans="1:13" ht="27.95" customHeight="1" x14ac:dyDescent="0.2">
      <c r="A26" s="730" t="s">
        <v>5</v>
      </c>
      <c r="B26" s="614">
        <v>99</v>
      </c>
      <c r="C26" s="614">
        <v>196</v>
      </c>
      <c r="D26" s="614">
        <v>241</v>
      </c>
      <c r="E26" s="614">
        <v>230</v>
      </c>
      <c r="F26" s="614">
        <v>143</v>
      </c>
      <c r="G26" s="614">
        <v>115</v>
      </c>
      <c r="H26" s="614">
        <v>78</v>
      </c>
      <c r="I26" s="614">
        <v>59</v>
      </c>
      <c r="J26" s="614">
        <v>35</v>
      </c>
      <c r="K26" s="703">
        <v>4</v>
      </c>
      <c r="L26" s="614">
        <v>1200</v>
      </c>
      <c r="M26" s="704" t="s">
        <v>433</v>
      </c>
    </row>
    <row r="27" spans="1:13" ht="27.95" customHeight="1" x14ac:dyDescent="0.2">
      <c r="A27" s="731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706"/>
    </row>
    <row r="28" spans="1:13" ht="27.95" customHeight="1" x14ac:dyDescent="0.2">
      <c r="A28" s="730" t="s">
        <v>6</v>
      </c>
      <c r="B28" s="614">
        <v>4</v>
      </c>
      <c r="C28" s="614">
        <v>55</v>
      </c>
      <c r="D28" s="614">
        <v>65</v>
      </c>
      <c r="E28" s="614">
        <v>41</v>
      </c>
      <c r="F28" s="614">
        <v>42</v>
      </c>
      <c r="G28" s="614">
        <v>24</v>
      </c>
      <c r="H28" s="614">
        <v>15</v>
      </c>
      <c r="I28" s="614">
        <v>12</v>
      </c>
      <c r="J28" s="614">
        <v>11</v>
      </c>
      <c r="K28" s="614">
        <v>14</v>
      </c>
      <c r="L28" s="614">
        <v>283</v>
      </c>
      <c r="M28" s="704" t="s">
        <v>434</v>
      </c>
    </row>
    <row r="29" spans="1:13" ht="27.95" customHeight="1" x14ac:dyDescent="0.2">
      <c r="A29" s="731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706"/>
    </row>
    <row r="30" spans="1:13" ht="27.95" customHeight="1" x14ac:dyDescent="0.2">
      <c r="A30" s="730" t="s">
        <v>7</v>
      </c>
      <c r="B30" s="614">
        <v>2</v>
      </c>
      <c r="C30" s="614">
        <v>203</v>
      </c>
      <c r="D30" s="614">
        <v>364</v>
      </c>
      <c r="E30" s="614">
        <v>208</v>
      </c>
      <c r="F30" s="614">
        <v>112</v>
      </c>
      <c r="G30" s="614">
        <v>65</v>
      </c>
      <c r="H30" s="614">
        <v>31</v>
      </c>
      <c r="I30" s="614">
        <v>9</v>
      </c>
      <c r="J30" s="614" t="s">
        <v>536</v>
      </c>
      <c r="K30" s="614">
        <v>186</v>
      </c>
      <c r="L30" s="614">
        <v>1180</v>
      </c>
      <c r="M30" s="704" t="s">
        <v>435</v>
      </c>
    </row>
    <row r="31" spans="1:13" ht="27.95" customHeight="1" thickBot="1" x14ac:dyDescent="0.25">
      <c r="A31" s="731"/>
      <c r="B31" s="703"/>
      <c r="C31" s="703"/>
      <c r="D31" s="703"/>
      <c r="E31" s="703"/>
      <c r="F31" s="703"/>
      <c r="G31" s="703"/>
      <c r="H31" s="703"/>
      <c r="I31" s="703"/>
      <c r="J31" s="703"/>
      <c r="K31" s="703"/>
      <c r="L31" s="600"/>
      <c r="M31" s="705"/>
    </row>
    <row r="32" spans="1:13" ht="24.95" customHeight="1" thickTop="1" x14ac:dyDescent="0.2">
      <c r="A32" s="734" t="s">
        <v>8</v>
      </c>
      <c r="B32" s="739">
        <f t="shared" ref="B32:K32" si="0">SUM(B6:B31)</f>
        <v>734</v>
      </c>
      <c r="C32" s="739">
        <f t="shared" si="0"/>
        <v>2155</v>
      </c>
      <c r="D32" s="739">
        <f t="shared" si="0"/>
        <v>2396</v>
      </c>
      <c r="E32" s="739">
        <f t="shared" si="0"/>
        <v>2372</v>
      </c>
      <c r="F32" s="739">
        <f t="shared" si="0"/>
        <v>1484</v>
      </c>
      <c r="G32" s="739">
        <f t="shared" si="0"/>
        <v>1080</v>
      </c>
      <c r="H32" s="739">
        <f t="shared" si="0"/>
        <v>573</v>
      </c>
      <c r="I32" s="739">
        <f t="shared" si="0"/>
        <v>338</v>
      </c>
      <c r="J32" s="739">
        <f t="shared" si="0"/>
        <v>168</v>
      </c>
      <c r="K32" s="739">
        <f t="shared" si="0"/>
        <v>255</v>
      </c>
      <c r="L32" s="739">
        <v>11555</v>
      </c>
      <c r="M32" s="768" t="s">
        <v>154</v>
      </c>
    </row>
    <row r="33" spans="1:13" ht="24.95" customHeight="1" thickBot="1" x14ac:dyDescent="0.25">
      <c r="A33" s="735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769"/>
    </row>
    <row r="34" spans="1:13" ht="24.95" customHeight="1" thickTop="1" x14ac:dyDescent="0.2">
      <c r="A34" s="680" t="s">
        <v>103</v>
      </c>
      <c r="B34" s="725">
        <v>6.4</v>
      </c>
      <c r="C34" s="725">
        <v>18.600000000000001</v>
      </c>
      <c r="D34" s="785">
        <v>20.7</v>
      </c>
      <c r="E34" s="725">
        <v>20.5</v>
      </c>
      <c r="F34" s="725">
        <v>12.8</v>
      </c>
      <c r="G34" s="725">
        <v>9.3000000000000007</v>
      </c>
      <c r="H34" s="938">
        <v>5</v>
      </c>
      <c r="I34" s="785">
        <v>3</v>
      </c>
      <c r="J34" s="725">
        <v>1.5</v>
      </c>
      <c r="K34" s="785">
        <v>2.2000000000000002</v>
      </c>
      <c r="L34" s="863">
        <v>100</v>
      </c>
      <c r="M34" s="936" t="s">
        <v>161</v>
      </c>
    </row>
    <row r="35" spans="1:13" ht="24.95" customHeight="1" thickBot="1" x14ac:dyDescent="0.25">
      <c r="A35" s="681"/>
      <c r="B35" s="690"/>
      <c r="C35" s="690"/>
      <c r="D35" s="786"/>
      <c r="E35" s="690"/>
      <c r="F35" s="690"/>
      <c r="G35" s="690"/>
      <c r="H35" s="939"/>
      <c r="I35" s="786"/>
      <c r="J35" s="690"/>
      <c r="K35" s="786"/>
      <c r="L35" s="786"/>
      <c r="M35" s="937"/>
    </row>
    <row r="36" spans="1:13" ht="23.25" customHeight="1" thickTop="1" x14ac:dyDescent="0.25">
      <c r="A36" s="712" t="s">
        <v>320</v>
      </c>
      <c r="B36" s="712"/>
      <c r="C36" s="712"/>
      <c r="D36" s="712"/>
      <c r="E36" s="712"/>
      <c r="F36" s="712"/>
      <c r="G36" s="83"/>
      <c r="H36" s="83"/>
      <c r="I36" s="83"/>
      <c r="J36" s="83"/>
      <c r="K36" s="81"/>
      <c r="L36" s="81"/>
      <c r="M36" s="81"/>
    </row>
    <row r="37" spans="1:13" ht="15.75" x14ac:dyDescent="0.25">
      <c r="A37" s="19"/>
      <c r="B37" s="19"/>
      <c r="C37" s="19"/>
      <c r="D37" s="19"/>
      <c r="E37" s="8"/>
    </row>
  </sheetData>
  <mergeCells count="211">
    <mergeCell ref="L34:L35"/>
    <mergeCell ref="M4:M5"/>
    <mergeCell ref="A4:A5"/>
    <mergeCell ref="A34:A35"/>
    <mergeCell ref="A32:A33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L12:L13"/>
    <mergeCell ref="L14:L15"/>
    <mergeCell ref="L16:L17"/>
    <mergeCell ref="L18:L19"/>
    <mergeCell ref="L20:L21"/>
    <mergeCell ref="L22:L23"/>
    <mergeCell ref="K3:M3"/>
    <mergeCell ref="H10:H11"/>
    <mergeCell ref="I10:I11"/>
    <mergeCell ref="J10:J11"/>
    <mergeCell ref="K10:K11"/>
    <mergeCell ref="M10:M11"/>
    <mergeCell ref="H4:H5"/>
    <mergeCell ref="I4:I5"/>
    <mergeCell ref="J4:J5"/>
    <mergeCell ref="K4:K5"/>
    <mergeCell ref="M8:M9"/>
    <mergeCell ref="M6:M7"/>
    <mergeCell ref="I8:I9"/>
    <mergeCell ref="I6:I7"/>
    <mergeCell ref="J6:J7"/>
    <mergeCell ref="J8:J9"/>
    <mergeCell ref="K8:K9"/>
    <mergeCell ref="K6:K7"/>
    <mergeCell ref="H8:H9"/>
    <mergeCell ref="H6:H7"/>
    <mergeCell ref="L6:L7"/>
    <mergeCell ref="L8:L9"/>
    <mergeCell ref="L10:L11"/>
    <mergeCell ref="D10:D11"/>
    <mergeCell ref="E10:E11"/>
    <mergeCell ref="F10:F11"/>
    <mergeCell ref="G10:G11"/>
    <mergeCell ref="B4:B5"/>
    <mergeCell ref="C4:C5"/>
    <mergeCell ref="D4:D5"/>
    <mergeCell ref="E4:E5"/>
    <mergeCell ref="F4:F5"/>
    <mergeCell ref="G4:G5"/>
    <mergeCell ref="E8:E9"/>
    <mergeCell ref="E6:E7"/>
    <mergeCell ref="F8:F9"/>
    <mergeCell ref="F6:F7"/>
    <mergeCell ref="G8:G9"/>
    <mergeCell ref="G6:G7"/>
    <mergeCell ref="K12:K13"/>
    <mergeCell ref="K14:K15"/>
    <mergeCell ref="M12:M13"/>
    <mergeCell ref="M14:M15"/>
    <mergeCell ref="B8:B9"/>
    <mergeCell ref="B6:B7"/>
    <mergeCell ref="C8:C9"/>
    <mergeCell ref="C6:C7"/>
    <mergeCell ref="D8:D9"/>
    <mergeCell ref="D6:D7"/>
    <mergeCell ref="G12:G13"/>
    <mergeCell ref="G14:G15"/>
    <mergeCell ref="H12:H13"/>
    <mergeCell ref="H14:H15"/>
    <mergeCell ref="I12:I13"/>
    <mergeCell ref="J12:J13"/>
    <mergeCell ref="J14:J15"/>
    <mergeCell ref="B12:B13"/>
    <mergeCell ref="C12:C13"/>
    <mergeCell ref="C14:C15"/>
    <mergeCell ref="D12:D13"/>
    <mergeCell ref="D14:D15"/>
    <mergeCell ref="B10:B11"/>
    <mergeCell ref="C10:C11"/>
    <mergeCell ref="A36:F36"/>
    <mergeCell ref="F12:F13"/>
    <mergeCell ref="E12:E13"/>
    <mergeCell ref="E14:E15"/>
    <mergeCell ref="F14:F15"/>
    <mergeCell ref="J16:J17"/>
    <mergeCell ref="K16:K17"/>
    <mergeCell ref="M16:M17"/>
    <mergeCell ref="B14:B15"/>
    <mergeCell ref="I14:I15"/>
    <mergeCell ref="B16:B17"/>
    <mergeCell ref="C16:C17"/>
    <mergeCell ref="D16:D17"/>
    <mergeCell ref="E16:E17"/>
    <mergeCell ref="F16:F17"/>
    <mergeCell ref="G16:G17"/>
    <mergeCell ref="G18:G19"/>
    <mergeCell ref="H18:H19"/>
    <mergeCell ref="I18:I19"/>
    <mergeCell ref="H16:H17"/>
    <mergeCell ref="I16:I17"/>
    <mergeCell ref="J18:J19"/>
    <mergeCell ref="K18:K19"/>
    <mergeCell ref="M18:M19"/>
    <mergeCell ref="H20:H21"/>
    <mergeCell ref="I20:I21"/>
    <mergeCell ref="J20:J21"/>
    <mergeCell ref="K20:K21"/>
    <mergeCell ref="M20:M21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G20:G21"/>
    <mergeCell ref="G22:G23"/>
    <mergeCell ref="H22:H23"/>
    <mergeCell ref="I22:I23"/>
    <mergeCell ref="J22:J23"/>
    <mergeCell ref="K22:K23"/>
    <mergeCell ref="M22:M23"/>
    <mergeCell ref="H24:H25"/>
    <mergeCell ref="I24:I25"/>
    <mergeCell ref="J24:J25"/>
    <mergeCell ref="K24:K25"/>
    <mergeCell ref="M24:M25"/>
    <mergeCell ref="G24:G25"/>
    <mergeCell ref="L24:L25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G26:G27"/>
    <mergeCell ref="H26:H27"/>
    <mergeCell ref="I26:I27"/>
    <mergeCell ref="J26:J27"/>
    <mergeCell ref="K26:K27"/>
    <mergeCell ref="M26:M27"/>
    <mergeCell ref="H28:H29"/>
    <mergeCell ref="I28:I29"/>
    <mergeCell ref="J28:J29"/>
    <mergeCell ref="K28:K29"/>
    <mergeCell ref="M28:M29"/>
    <mergeCell ref="G28:G29"/>
    <mergeCell ref="L26:L27"/>
    <mergeCell ref="L28:L29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K30:K31"/>
    <mergeCell ref="M30:M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L30:L31"/>
    <mergeCell ref="L32:L33"/>
    <mergeCell ref="A1:M1"/>
    <mergeCell ref="B34:B35"/>
    <mergeCell ref="C34:C35"/>
    <mergeCell ref="D34:D35"/>
    <mergeCell ref="E34:E35"/>
    <mergeCell ref="F34:F35"/>
    <mergeCell ref="B30:B31"/>
    <mergeCell ref="C30:C31"/>
    <mergeCell ref="D30:D31"/>
    <mergeCell ref="E30:E31"/>
    <mergeCell ref="J34:J35"/>
    <mergeCell ref="K34:K35"/>
    <mergeCell ref="M34:M35"/>
    <mergeCell ref="K32:K33"/>
    <mergeCell ref="M32:M33"/>
    <mergeCell ref="A2:M2"/>
    <mergeCell ref="F30:F31"/>
    <mergeCell ref="I34:I35"/>
    <mergeCell ref="H34:H35"/>
    <mergeCell ref="G34:G35"/>
    <mergeCell ref="G30:G31"/>
    <mergeCell ref="H30:H31"/>
    <mergeCell ref="I30:I31"/>
    <mergeCell ref="J30:J31"/>
  </mergeCells>
  <phoneticPr fontId="3" type="noConversion"/>
  <printOptions horizontalCentered="1"/>
  <pageMargins left="0.54" right="0.56000000000000005" top="1.74" bottom="0.64" header="1.46" footer="0.38"/>
  <pageSetup paperSize="9" scale="65" orientation="portrait" r:id="rId1"/>
  <headerFooter alignWithMargins="0">
    <oddFooter>&amp;C&amp;11 &amp;"Arial,غامق"&amp;14 &amp;16 25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20"/>
  <sheetViews>
    <sheetView rightToLeft="1" view="pageBreakPreview" zoomScale="60" workbookViewId="0">
      <selection sqref="A1:N19"/>
    </sheetView>
  </sheetViews>
  <sheetFormatPr defaultRowHeight="15.75" customHeight="1" x14ac:dyDescent="0.2"/>
  <cols>
    <col min="1" max="1" width="16.85546875" style="8" customWidth="1"/>
    <col min="2" max="2" width="9.5703125" style="8" customWidth="1"/>
    <col min="3" max="3" width="8.28515625" style="8" customWidth="1"/>
    <col min="4" max="4" width="11.28515625" style="8" customWidth="1"/>
    <col min="5" max="5" width="10.5703125" style="8" customWidth="1"/>
    <col min="6" max="6" width="11" style="8" customWidth="1"/>
    <col min="7" max="7" width="11.42578125" style="8" customWidth="1"/>
    <col min="8" max="8" width="10.7109375" style="8" customWidth="1"/>
    <col min="9" max="9" width="10.42578125" style="8" customWidth="1"/>
    <col min="10" max="10" width="11" style="8" customWidth="1"/>
    <col min="11" max="11" width="12.140625" style="8" customWidth="1"/>
    <col min="12" max="12" width="12.5703125" style="8" customWidth="1"/>
    <col min="13" max="13" width="10.28515625" style="8" customWidth="1"/>
    <col min="14" max="14" width="16.28515625" style="8" customWidth="1"/>
    <col min="15" max="15" width="0.140625" style="8" hidden="1" customWidth="1"/>
    <col min="16" max="18" width="9.140625" style="8" hidden="1" customWidth="1"/>
    <col min="19" max="19" width="1.140625" style="8" customWidth="1"/>
    <col min="20" max="20" width="8" style="8" customWidth="1"/>
    <col min="21" max="16384" width="9.140625" style="8"/>
  </cols>
  <sheetData>
    <row r="1" spans="1:22" ht="22.5" customHeight="1" x14ac:dyDescent="0.2">
      <c r="A1" s="431" t="s">
        <v>352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22" ht="23.25" customHeight="1" x14ac:dyDescent="0.2">
      <c r="A2" s="431" t="s">
        <v>472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</row>
    <row r="3" spans="1:22" ht="19.5" customHeight="1" thickBot="1" x14ac:dyDescent="0.25">
      <c r="A3" s="158" t="s">
        <v>333</v>
      </c>
      <c r="B3" s="89"/>
      <c r="C3" s="89"/>
      <c r="D3" s="89"/>
      <c r="E3" s="89"/>
      <c r="F3" s="89"/>
      <c r="G3" s="57"/>
      <c r="H3" s="57"/>
      <c r="I3" s="89"/>
      <c r="J3" s="89"/>
      <c r="K3" s="89"/>
      <c r="L3" s="589" t="s">
        <v>328</v>
      </c>
      <c r="M3" s="589"/>
      <c r="N3" s="589"/>
    </row>
    <row r="4" spans="1:22" ht="22.5" customHeight="1" thickTop="1" thickBot="1" x14ac:dyDescent="0.35">
      <c r="A4" s="550" t="s">
        <v>30</v>
      </c>
      <c r="B4" s="187"/>
      <c r="C4" s="244"/>
      <c r="D4" s="244"/>
      <c r="E4" s="244"/>
      <c r="F4" s="244"/>
      <c r="G4" s="947" t="s">
        <v>71</v>
      </c>
      <c r="H4" s="947"/>
      <c r="I4" s="244"/>
      <c r="J4" s="244"/>
      <c r="K4" s="244"/>
      <c r="L4" s="357"/>
      <c r="M4" s="770" t="s">
        <v>8</v>
      </c>
      <c r="N4" s="685" t="s">
        <v>473</v>
      </c>
      <c r="P4" s="8" t="s">
        <v>90</v>
      </c>
    </row>
    <row r="5" spans="1:22" ht="22.5" customHeight="1" thickBot="1" x14ac:dyDescent="0.25">
      <c r="A5" s="792"/>
      <c r="B5" s="363"/>
      <c r="C5" s="364"/>
      <c r="D5" s="364"/>
      <c r="E5" s="364"/>
      <c r="F5" s="364"/>
      <c r="G5" s="948" t="s">
        <v>474</v>
      </c>
      <c r="H5" s="948"/>
      <c r="I5" s="364"/>
      <c r="J5" s="364"/>
      <c r="K5" s="364"/>
      <c r="L5" s="365"/>
      <c r="M5" s="771"/>
      <c r="N5" s="534"/>
    </row>
    <row r="6" spans="1:22" ht="29.25" customHeight="1" thickTop="1" x14ac:dyDescent="0.3">
      <c r="A6" s="792"/>
      <c r="B6" s="534" t="s">
        <v>299</v>
      </c>
      <c r="C6" s="945"/>
      <c r="D6" s="646" t="s">
        <v>112</v>
      </c>
      <c r="E6" s="646" t="s">
        <v>113</v>
      </c>
      <c r="F6" s="646" t="s">
        <v>106</v>
      </c>
      <c r="G6" s="646" t="s">
        <v>107</v>
      </c>
      <c r="H6" s="646" t="s">
        <v>108</v>
      </c>
      <c r="I6" s="646" t="s">
        <v>109</v>
      </c>
      <c r="J6" s="646" t="s">
        <v>110</v>
      </c>
      <c r="K6" s="318" t="s">
        <v>275</v>
      </c>
      <c r="L6" s="318" t="s">
        <v>114</v>
      </c>
      <c r="M6" s="771"/>
      <c r="N6" s="534"/>
    </row>
    <row r="7" spans="1:22" ht="41.25" customHeight="1" thickBot="1" x14ac:dyDescent="0.25">
      <c r="A7" s="697"/>
      <c r="B7" s="538"/>
      <c r="C7" s="946"/>
      <c r="D7" s="648"/>
      <c r="E7" s="648"/>
      <c r="F7" s="648"/>
      <c r="G7" s="648"/>
      <c r="H7" s="648"/>
      <c r="I7" s="648"/>
      <c r="J7" s="648"/>
      <c r="K7" s="288" t="s">
        <v>747</v>
      </c>
      <c r="L7" s="288" t="s">
        <v>179</v>
      </c>
      <c r="M7" s="319" t="s">
        <v>154</v>
      </c>
      <c r="N7" s="538"/>
    </row>
    <row r="8" spans="1:22" ht="30" customHeight="1" thickTop="1" x14ac:dyDescent="0.2">
      <c r="A8" s="650" t="s">
        <v>21</v>
      </c>
      <c r="B8" s="703">
        <v>36</v>
      </c>
      <c r="C8" s="703">
        <v>125</v>
      </c>
      <c r="D8" s="703">
        <v>207</v>
      </c>
      <c r="E8" s="703">
        <v>209</v>
      </c>
      <c r="F8" s="703">
        <v>157</v>
      </c>
      <c r="G8" s="703">
        <v>130</v>
      </c>
      <c r="H8" s="703">
        <v>112</v>
      </c>
      <c r="I8" s="703">
        <v>45</v>
      </c>
      <c r="J8" s="703">
        <v>35</v>
      </c>
      <c r="K8" s="703">
        <v>45</v>
      </c>
      <c r="L8" s="703">
        <v>1</v>
      </c>
      <c r="M8" s="951">
        <v>1102</v>
      </c>
      <c r="N8" s="705" t="s">
        <v>376</v>
      </c>
    </row>
    <row r="9" spans="1:22" ht="30" customHeight="1" x14ac:dyDescent="0.2">
      <c r="A9" s="731"/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952"/>
      <c r="N9" s="706"/>
      <c r="U9" s="950"/>
      <c r="V9" s="950"/>
    </row>
    <row r="10" spans="1:22" ht="30" customHeight="1" x14ac:dyDescent="0.2">
      <c r="A10" s="730" t="s">
        <v>22</v>
      </c>
      <c r="B10" s="614">
        <v>20</v>
      </c>
      <c r="C10" s="614">
        <v>46</v>
      </c>
      <c r="D10" s="614">
        <v>71</v>
      </c>
      <c r="E10" s="614">
        <v>73</v>
      </c>
      <c r="F10" s="614">
        <v>79</v>
      </c>
      <c r="G10" s="614">
        <v>64</v>
      </c>
      <c r="H10" s="614">
        <v>57</v>
      </c>
      <c r="I10" s="614">
        <v>33</v>
      </c>
      <c r="J10" s="614">
        <v>20</v>
      </c>
      <c r="K10" s="614">
        <v>34</v>
      </c>
      <c r="L10" s="614" t="s">
        <v>536</v>
      </c>
      <c r="M10" s="599">
        <v>497</v>
      </c>
      <c r="N10" s="704" t="s">
        <v>475</v>
      </c>
    </row>
    <row r="11" spans="1:22" ht="30" customHeight="1" x14ac:dyDescent="0.2">
      <c r="A11" s="731"/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  <c r="M11" s="596"/>
      <c r="N11" s="706"/>
    </row>
    <row r="12" spans="1:22" ht="30" customHeight="1" x14ac:dyDescent="0.2">
      <c r="A12" s="730" t="s">
        <v>23</v>
      </c>
      <c r="B12" s="614">
        <v>212</v>
      </c>
      <c r="C12" s="614">
        <v>268</v>
      </c>
      <c r="D12" s="614">
        <v>116</v>
      </c>
      <c r="E12" s="614">
        <v>93</v>
      </c>
      <c r="F12" s="614">
        <v>93</v>
      </c>
      <c r="G12" s="614">
        <v>61</v>
      </c>
      <c r="H12" s="614">
        <v>46</v>
      </c>
      <c r="I12" s="614">
        <v>42</v>
      </c>
      <c r="J12" s="614">
        <v>31</v>
      </c>
      <c r="K12" s="614">
        <v>52</v>
      </c>
      <c r="L12" s="614">
        <v>3</v>
      </c>
      <c r="M12" s="599">
        <v>1017</v>
      </c>
      <c r="N12" s="704" t="s">
        <v>411</v>
      </c>
    </row>
    <row r="13" spans="1:22" ht="30" customHeight="1" x14ac:dyDescent="0.2">
      <c r="A13" s="731"/>
      <c r="B13" s="600"/>
      <c r="C13" s="600"/>
      <c r="D13" s="600"/>
      <c r="E13" s="600"/>
      <c r="F13" s="600"/>
      <c r="G13" s="600"/>
      <c r="H13" s="600"/>
      <c r="I13" s="600"/>
      <c r="J13" s="600"/>
      <c r="K13" s="600"/>
      <c r="L13" s="600"/>
      <c r="M13" s="596"/>
      <c r="N13" s="706"/>
    </row>
    <row r="14" spans="1:22" ht="30" customHeight="1" x14ac:dyDescent="0.2">
      <c r="A14" s="730" t="s">
        <v>42</v>
      </c>
      <c r="B14" s="614" t="s">
        <v>536</v>
      </c>
      <c r="C14" s="614">
        <v>1</v>
      </c>
      <c r="D14" s="614">
        <v>2</v>
      </c>
      <c r="E14" s="614" t="s">
        <v>536</v>
      </c>
      <c r="F14" s="614" t="s">
        <v>536</v>
      </c>
      <c r="G14" s="614">
        <v>1</v>
      </c>
      <c r="H14" s="614" t="s">
        <v>536</v>
      </c>
      <c r="I14" s="614" t="s">
        <v>536</v>
      </c>
      <c r="J14" s="614">
        <v>1</v>
      </c>
      <c r="K14" s="614" t="s">
        <v>536</v>
      </c>
      <c r="L14" s="614" t="s">
        <v>536</v>
      </c>
      <c r="M14" s="599">
        <v>5</v>
      </c>
      <c r="N14" s="704" t="s">
        <v>158</v>
      </c>
    </row>
    <row r="15" spans="1:22" ht="30" customHeight="1" thickBot="1" x14ac:dyDescent="0.25">
      <c r="A15" s="731"/>
      <c r="B15" s="703"/>
      <c r="C15" s="703"/>
      <c r="D15" s="703"/>
      <c r="E15" s="703"/>
      <c r="F15" s="703"/>
      <c r="G15" s="703"/>
      <c r="H15" s="703"/>
      <c r="I15" s="703"/>
      <c r="J15" s="703"/>
      <c r="K15" s="703"/>
      <c r="L15" s="703"/>
      <c r="M15" s="596"/>
      <c r="N15" s="705"/>
    </row>
    <row r="16" spans="1:22" ht="30" customHeight="1" thickTop="1" x14ac:dyDescent="0.2">
      <c r="A16" s="734" t="s">
        <v>8</v>
      </c>
      <c r="B16" s="707">
        <f t="shared" ref="B16:L16" si="0">SUM(B8:B15)</f>
        <v>268</v>
      </c>
      <c r="C16" s="707">
        <f t="shared" si="0"/>
        <v>440</v>
      </c>
      <c r="D16" s="707">
        <f t="shared" si="0"/>
        <v>396</v>
      </c>
      <c r="E16" s="707">
        <f t="shared" si="0"/>
        <v>375</v>
      </c>
      <c r="F16" s="707">
        <f t="shared" si="0"/>
        <v>329</v>
      </c>
      <c r="G16" s="707">
        <f t="shared" si="0"/>
        <v>256</v>
      </c>
      <c r="H16" s="707">
        <f t="shared" si="0"/>
        <v>215</v>
      </c>
      <c r="I16" s="707">
        <f t="shared" si="0"/>
        <v>120</v>
      </c>
      <c r="J16" s="707">
        <f t="shared" si="0"/>
        <v>87</v>
      </c>
      <c r="K16" s="707">
        <f t="shared" si="0"/>
        <v>131</v>
      </c>
      <c r="L16" s="707">
        <f t="shared" si="0"/>
        <v>4</v>
      </c>
      <c r="M16" s="739">
        <v>2621</v>
      </c>
      <c r="N16" s="768" t="s">
        <v>154</v>
      </c>
    </row>
    <row r="17" spans="1:14" ht="30" customHeight="1" thickBot="1" x14ac:dyDescent="0.25">
      <c r="A17" s="735"/>
      <c r="B17" s="598"/>
      <c r="C17" s="598"/>
      <c r="D17" s="598"/>
      <c r="E17" s="598"/>
      <c r="F17" s="598"/>
      <c r="G17" s="598"/>
      <c r="H17" s="598"/>
      <c r="I17" s="598"/>
      <c r="J17" s="598"/>
      <c r="K17" s="598"/>
      <c r="L17" s="598"/>
      <c r="M17" s="616"/>
      <c r="N17" s="769"/>
    </row>
    <row r="18" spans="1:14" ht="30" customHeight="1" thickTop="1" x14ac:dyDescent="0.2">
      <c r="A18" s="680" t="s">
        <v>103</v>
      </c>
      <c r="B18" s="723">
        <v>10.199999999999999</v>
      </c>
      <c r="C18" s="723">
        <v>16.8</v>
      </c>
      <c r="D18" s="725">
        <v>15.1</v>
      </c>
      <c r="E18" s="723">
        <v>14.3</v>
      </c>
      <c r="F18" s="723">
        <v>12.6</v>
      </c>
      <c r="G18" s="726">
        <v>9.8000000000000007</v>
      </c>
      <c r="H18" s="726">
        <v>8.1999999999999993</v>
      </c>
      <c r="I18" s="726">
        <v>4.5999999999999996</v>
      </c>
      <c r="J18" s="723">
        <v>3.3</v>
      </c>
      <c r="K18" s="723">
        <v>4.9000000000000004</v>
      </c>
      <c r="L18" s="726">
        <v>0.2</v>
      </c>
      <c r="M18" s="953">
        <v>100</v>
      </c>
      <c r="N18" s="949" t="s">
        <v>161</v>
      </c>
    </row>
    <row r="19" spans="1:14" ht="36" customHeight="1" thickBot="1" x14ac:dyDescent="0.25">
      <c r="A19" s="681"/>
      <c r="B19" s="724"/>
      <c r="C19" s="724"/>
      <c r="D19" s="690"/>
      <c r="E19" s="724"/>
      <c r="F19" s="724"/>
      <c r="G19" s="618"/>
      <c r="H19" s="618"/>
      <c r="I19" s="618"/>
      <c r="J19" s="724"/>
      <c r="K19" s="724"/>
      <c r="L19" s="618"/>
      <c r="M19" s="621"/>
      <c r="N19" s="729"/>
    </row>
    <row r="20" spans="1:14" ht="15.75" customHeight="1" thickTop="1" x14ac:dyDescent="0.2">
      <c r="L20" s="8" t="s">
        <v>539</v>
      </c>
    </row>
  </sheetData>
  <mergeCells count="102">
    <mergeCell ref="M10:M11"/>
    <mergeCell ref="M18:M19"/>
    <mergeCell ref="A8:A9"/>
    <mergeCell ref="A10:A11"/>
    <mergeCell ref="A12:A13"/>
    <mergeCell ref="A14:A15"/>
    <mergeCell ref="A16:A17"/>
    <mergeCell ref="A18:A19"/>
    <mergeCell ref="F10:F11"/>
    <mergeCell ref="B16:B17"/>
    <mergeCell ref="C10:C11"/>
    <mergeCell ref="D10:D11"/>
    <mergeCell ref="E10:E11"/>
    <mergeCell ref="C16:C17"/>
    <mergeCell ref="D16:D17"/>
    <mergeCell ref="E16:E17"/>
    <mergeCell ref="B12:B13"/>
    <mergeCell ref="C12:C13"/>
    <mergeCell ref="D12:D13"/>
    <mergeCell ref="G8:G9"/>
    <mergeCell ref="H8:H9"/>
    <mergeCell ref="K16:K17"/>
    <mergeCell ref="L16:L17"/>
    <mergeCell ref="M16:M17"/>
    <mergeCell ref="U9:V9"/>
    <mergeCell ref="I14:I15"/>
    <mergeCell ref="J14:J15"/>
    <mergeCell ref="K14:K15"/>
    <mergeCell ref="L14:L15"/>
    <mergeCell ref="N14:N15"/>
    <mergeCell ref="K12:K13"/>
    <mergeCell ref="N12:N13"/>
    <mergeCell ref="J12:J13"/>
    <mergeCell ref="L12:L13"/>
    <mergeCell ref="N8:N9"/>
    <mergeCell ref="L10:L11"/>
    <mergeCell ref="K8:K9"/>
    <mergeCell ref="L8:L9"/>
    <mergeCell ref="N10:N11"/>
    <mergeCell ref="J10:J11"/>
    <mergeCell ref="J8:J9"/>
    <mergeCell ref="M8:M9"/>
    <mergeCell ref="M12:M13"/>
    <mergeCell ref="M14:M15"/>
    <mergeCell ref="I12:I13"/>
    <mergeCell ref="I10:I11"/>
    <mergeCell ref="K10:K11"/>
    <mergeCell ref="I8:I9"/>
    <mergeCell ref="G12:G13"/>
    <mergeCell ref="H12:H13"/>
    <mergeCell ref="L18:L19"/>
    <mergeCell ref="N18:N19"/>
    <mergeCell ref="H16:H17"/>
    <mergeCell ref="N16:N17"/>
    <mergeCell ref="G16:G17"/>
    <mergeCell ref="G18:G19"/>
    <mergeCell ref="H18:H19"/>
    <mergeCell ref="I18:I19"/>
    <mergeCell ref="J18:J19"/>
    <mergeCell ref="K18:K19"/>
    <mergeCell ref="J16:J17"/>
    <mergeCell ref="G10:G11"/>
    <mergeCell ref="H10:H11"/>
    <mergeCell ref="I16:I17"/>
    <mergeCell ref="B18:B19"/>
    <mergeCell ref="C18:C19"/>
    <mergeCell ref="D18:D19"/>
    <mergeCell ref="E18:E19"/>
    <mergeCell ref="F18:F19"/>
    <mergeCell ref="B8:B9"/>
    <mergeCell ref="C8:C9"/>
    <mergeCell ref="D8:D9"/>
    <mergeCell ref="E8:E9"/>
    <mergeCell ref="F8:F9"/>
    <mergeCell ref="E14:E15"/>
    <mergeCell ref="B10:B11"/>
    <mergeCell ref="E12:E13"/>
    <mergeCell ref="B14:B15"/>
    <mergeCell ref="C14:C15"/>
    <mergeCell ref="D14:D15"/>
    <mergeCell ref="F14:F15"/>
    <mergeCell ref="G14:G15"/>
    <mergeCell ref="H14:H15"/>
    <mergeCell ref="F12:F13"/>
    <mergeCell ref="F16:F17"/>
    <mergeCell ref="L3:N3"/>
    <mergeCell ref="A1:N1"/>
    <mergeCell ref="B6:B7"/>
    <mergeCell ref="C6:C7"/>
    <mergeCell ref="D6:D7"/>
    <mergeCell ref="E6:E7"/>
    <mergeCell ref="A2:N2"/>
    <mergeCell ref="F6:F7"/>
    <mergeCell ref="G6:G7"/>
    <mergeCell ref="H6:H7"/>
    <mergeCell ref="I6:I7"/>
    <mergeCell ref="J6:J7"/>
    <mergeCell ref="N4:N7"/>
    <mergeCell ref="A4:A7"/>
    <mergeCell ref="M4:M6"/>
    <mergeCell ref="G4:H4"/>
    <mergeCell ref="G5:H5"/>
  </mergeCells>
  <phoneticPr fontId="3" type="noConversion"/>
  <printOptions horizontalCentered="1"/>
  <pageMargins left="0.63" right="0.66" top="1.41" bottom="0.46" header="1.1499999999999999" footer="0.24"/>
  <pageSetup paperSize="9" scale="80" orientation="landscape" r:id="rId1"/>
  <headerFooter alignWithMargins="0">
    <oddFooter>&amp;C&amp;11 &amp;"Arial,غامق"&amp;12 &amp;14 27</oddFooter>
  </headerFooter>
  <rowBreaks count="2" manualBreakCount="2">
    <brk id="19" max="12" man="1"/>
    <brk id="30" max="12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50"/>
  <sheetViews>
    <sheetView rightToLeft="1" view="pageBreakPreview" zoomScale="75" zoomScaleSheetLayoutView="75" workbookViewId="0">
      <selection activeCell="H10" sqref="H10:H11"/>
    </sheetView>
  </sheetViews>
  <sheetFormatPr defaultRowHeight="14.25" x14ac:dyDescent="0.2"/>
  <cols>
    <col min="1" max="1" width="17.5703125" style="17" customWidth="1"/>
    <col min="2" max="2" width="14.28515625" style="17" customWidth="1"/>
    <col min="3" max="3" width="17.42578125" style="17" customWidth="1"/>
    <col min="4" max="4" width="17.28515625" style="17" customWidth="1"/>
    <col min="5" max="5" width="16.5703125" style="17" customWidth="1"/>
    <col min="6" max="6" width="21.42578125" style="17" customWidth="1"/>
    <col min="7" max="7" width="16.7109375" style="17" customWidth="1"/>
    <col min="8" max="8" width="15.5703125" style="17" customWidth="1"/>
    <col min="9" max="9" width="17.140625" style="17" customWidth="1"/>
    <col min="10" max="10" width="17.7109375" style="17" customWidth="1"/>
    <col min="11" max="11" width="17.140625" style="17" customWidth="1"/>
    <col min="12" max="12" width="15.5703125" style="17" customWidth="1"/>
    <col min="13" max="13" width="18.5703125" style="17" customWidth="1"/>
    <col min="14" max="14" width="14.85546875" style="17" customWidth="1"/>
    <col min="15" max="15" width="17.5703125" style="17" customWidth="1"/>
    <col min="16" max="16" width="9.140625" style="17" hidden="1" customWidth="1"/>
    <col min="17" max="17" width="0.42578125" style="17" hidden="1" customWidth="1"/>
    <col min="18" max="25" width="9.140625" style="17" hidden="1" customWidth="1"/>
    <col min="26" max="26" width="10.5703125" style="17" customWidth="1"/>
    <col min="27" max="27" width="9.140625" style="17"/>
    <col min="28" max="28" width="11" style="17" customWidth="1"/>
    <col min="29" max="16384" width="9.140625" style="17"/>
  </cols>
  <sheetData>
    <row r="1" spans="1:27" ht="27.75" customHeight="1" x14ac:dyDescent="0.2">
      <c r="A1" s="957" t="s">
        <v>671</v>
      </c>
      <c r="B1" s="957"/>
      <c r="C1" s="957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</row>
    <row r="2" spans="1:27" ht="30.75" customHeight="1" x14ac:dyDescent="0.2">
      <c r="A2" s="499" t="s">
        <v>681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</row>
    <row r="3" spans="1:27" ht="29.25" customHeight="1" thickBot="1" x14ac:dyDescent="0.25">
      <c r="A3" s="964" t="s">
        <v>276</v>
      </c>
      <c r="B3" s="964"/>
      <c r="C3" s="111"/>
      <c r="D3" s="111"/>
      <c r="E3" s="241"/>
      <c r="F3" s="241"/>
      <c r="G3" s="241"/>
      <c r="H3" s="241"/>
      <c r="I3" s="241"/>
      <c r="J3" s="241"/>
      <c r="K3" s="241"/>
      <c r="L3" s="241"/>
      <c r="M3" s="963" t="s">
        <v>567</v>
      </c>
      <c r="N3" s="963"/>
      <c r="O3" s="963"/>
    </row>
    <row r="4" spans="1:27" ht="27.75" customHeight="1" thickTop="1" thickBot="1" x14ac:dyDescent="0.25">
      <c r="A4" s="972" t="s">
        <v>30</v>
      </c>
      <c r="B4" s="263"/>
      <c r="C4" s="264"/>
      <c r="D4" s="264"/>
      <c r="E4" s="264"/>
      <c r="F4" s="992" t="s">
        <v>751</v>
      </c>
      <c r="G4" s="992"/>
      <c r="H4" s="992"/>
      <c r="I4" s="992"/>
      <c r="J4" s="264"/>
      <c r="K4" s="264"/>
      <c r="L4" s="264"/>
      <c r="M4" s="265"/>
      <c r="N4" s="965" t="s">
        <v>8</v>
      </c>
      <c r="O4" s="969" t="s">
        <v>727</v>
      </c>
    </row>
    <row r="5" spans="1:27" ht="27.75" customHeight="1" thickBot="1" x14ac:dyDescent="0.25">
      <c r="A5" s="973"/>
      <c r="B5" s="262"/>
      <c r="C5" s="262"/>
      <c r="D5" s="262"/>
      <c r="E5" s="262"/>
      <c r="F5" s="262"/>
      <c r="G5" s="993" t="s">
        <v>699</v>
      </c>
      <c r="H5" s="993"/>
      <c r="I5" s="262"/>
      <c r="J5" s="262"/>
      <c r="K5" s="262"/>
      <c r="L5" s="262"/>
      <c r="M5" s="262"/>
      <c r="N5" s="966"/>
      <c r="O5" s="970"/>
    </row>
    <row r="6" spans="1:27" ht="30.75" customHeight="1" thickTop="1" x14ac:dyDescent="0.2">
      <c r="A6" s="973"/>
      <c r="B6" s="370" t="s">
        <v>72</v>
      </c>
      <c r="C6" s="371" t="s">
        <v>73</v>
      </c>
      <c r="D6" s="371" t="s">
        <v>74</v>
      </c>
      <c r="E6" s="372" t="s">
        <v>75</v>
      </c>
      <c r="F6" s="372" t="s">
        <v>76</v>
      </c>
      <c r="G6" s="372" t="s">
        <v>77</v>
      </c>
      <c r="H6" s="372" t="s">
        <v>78</v>
      </c>
      <c r="I6" s="372" t="s">
        <v>79</v>
      </c>
      <c r="J6" s="373" t="s">
        <v>80</v>
      </c>
      <c r="K6" s="372" t="s">
        <v>81</v>
      </c>
      <c r="L6" s="372" t="s">
        <v>82</v>
      </c>
      <c r="M6" s="336" t="s">
        <v>111</v>
      </c>
      <c r="N6" s="967" t="s">
        <v>154</v>
      </c>
      <c r="O6" s="970"/>
    </row>
    <row r="7" spans="1:27" ht="51.75" customHeight="1" thickBot="1" x14ac:dyDescent="0.25">
      <c r="A7" s="974"/>
      <c r="B7" s="366" t="s">
        <v>476</v>
      </c>
      <c r="C7" s="367" t="s">
        <v>477</v>
      </c>
      <c r="D7" s="368" t="s">
        <v>729</v>
      </c>
      <c r="E7" s="366" t="s">
        <v>478</v>
      </c>
      <c r="F7" s="366" t="s">
        <v>479</v>
      </c>
      <c r="G7" s="366" t="s">
        <v>480</v>
      </c>
      <c r="H7" s="366" t="s">
        <v>481</v>
      </c>
      <c r="I7" s="366" t="s">
        <v>482</v>
      </c>
      <c r="J7" s="369" t="s">
        <v>483</v>
      </c>
      <c r="K7" s="369" t="s">
        <v>728</v>
      </c>
      <c r="L7" s="366" t="s">
        <v>484</v>
      </c>
      <c r="M7" s="369" t="s">
        <v>179</v>
      </c>
      <c r="N7" s="968"/>
      <c r="O7" s="971"/>
    </row>
    <row r="8" spans="1:27" ht="21.95" customHeight="1" thickTop="1" x14ac:dyDescent="0.2">
      <c r="A8" s="986" t="s">
        <v>21</v>
      </c>
      <c r="B8" s="957">
        <v>50</v>
      </c>
      <c r="C8" s="957">
        <v>76</v>
      </c>
      <c r="D8" s="957">
        <v>255</v>
      </c>
      <c r="E8" s="957">
        <v>366</v>
      </c>
      <c r="F8" s="957">
        <v>220</v>
      </c>
      <c r="G8" s="957">
        <v>91</v>
      </c>
      <c r="H8" s="957">
        <v>18</v>
      </c>
      <c r="I8" s="957">
        <v>23</v>
      </c>
      <c r="J8" s="957" t="s">
        <v>536</v>
      </c>
      <c r="K8" s="957">
        <v>1</v>
      </c>
      <c r="L8" s="957" t="s">
        <v>536</v>
      </c>
      <c r="M8" s="957">
        <v>2</v>
      </c>
      <c r="N8" s="975">
        <v>1102</v>
      </c>
      <c r="O8" s="955" t="s">
        <v>376</v>
      </c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1:27" ht="21.95" customHeight="1" x14ac:dyDescent="0.2">
      <c r="A9" s="987"/>
      <c r="B9" s="958"/>
      <c r="C9" s="958"/>
      <c r="D9" s="958"/>
      <c r="E9" s="958"/>
      <c r="F9" s="958"/>
      <c r="G9" s="958"/>
      <c r="H9" s="958"/>
      <c r="I9" s="958"/>
      <c r="J9" s="958"/>
      <c r="K9" s="958"/>
      <c r="L9" s="958"/>
      <c r="M9" s="958"/>
      <c r="N9" s="962"/>
      <c r="O9" s="959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</row>
    <row r="10" spans="1:27" ht="21.95" customHeight="1" x14ac:dyDescent="0.2">
      <c r="A10" s="988" t="s">
        <v>22</v>
      </c>
      <c r="B10" s="956">
        <v>31</v>
      </c>
      <c r="C10" s="956">
        <v>41</v>
      </c>
      <c r="D10" s="956">
        <v>79</v>
      </c>
      <c r="E10" s="956">
        <v>155</v>
      </c>
      <c r="F10" s="956">
        <v>104</v>
      </c>
      <c r="G10" s="956">
        <v>43</v>
      </c>
      <c r="H10" s="956">
        <v>15</v>
      </c>
      <c r="I10" s="956">
        <v>24</v>
      </c>
      <c r="J10" s="956">
        <v>1</v>
      </c>
      <c r="K10" s="956" t="s">
        <v>536</v>
      </c>
      <c r="L10" s="956">
        <v>1</v>
      </c>
      <c r="M10" s="956">
        <v>3</v>
      </c>
      <c r="N10" s="960">
        <v>497</v>
      </c>
      <c r="O10" s="954" t="s">
        <v>410</v>
      </c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</row>
    <row r="11" spans="1:27" ht="21.95" customHeight="1" x14ac:dyDescent="0.2">
      <c r="A11" s="987"/>
      <c r="B11" s="958"/>
      <c r="C11" s="958"/>
      <c r="D11" s="958"/>
      <c r="E11" s="958"/>
      <c r="F11" s="958"/>
      <c r="G11" s="958"/>
      <c r="H11" s="958"/>
      <c r="I11" s="958"/>
      <c r="J11" s="958"/>
      <c r="K11" s="958"/>
      <c r="L11" s="958"/>
      <c r="M11" s="958"/>
      <c r="N11" s="962"/>
      <c r="O11" s="959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</row>
    <row r="12" spans="1:27" ht="21.95" customHeight="1" x14ac:dyDescent="0.2">
      <c r="A12" s="988" t="s">
        <v>23</v>
      </c>
      <c r="B12" s="956">
        <v>273</v>
      </c>
      <c r="C12" s="956">
        <v>80</v>
      </c>
      <c r="D12" s="956">
        <v>156</v>
      </c>
      <c r="E12" s="956">
        <v>277</v>
      </c>
      <c r="F12" s="956">
        <v>155</v>
      </c>
      <c r="G12" s="956">
        <v>53</v>
      </c>
      <c r="H12" s="956">
        <v>12</v>
      </c>
      <c r="I12" s="956">
        <v>7</v>
      </c>
      <c r="J12" s="956" t="s">
        <v>536</v>
      </c>
      <c r="K12" s="956" t="s">
        <v>536</v>
      </c>
      <c r="L12" s="956" t="s">
        <v>536</v>
      </c>
      <c r="M12" s="956">
        <v>4</v>
      </c>
      <c r="N12" s="960">
        <v>1017</v>
      </c>
      <c r="O12" s="954" t="s">
        <v>411</v>
      </c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</row>
    <row r="13" spans="1:27" ht="21.95" customHeight="1" x14ac:dyDescent="0.2">
      <c r="A13" s="987"/>
      <c r="B13" s="958"/>
      <c r="C13" s="958"/>
      <c r="D13" s="958"/>
      <c r="E13" s="958"/>
      <c r="F13" s="958"/>
      <c r="G13" s="958"/>
      <c r="H13" s="958"/>
      <c r="I13" s="958"/>
      <c r="J13" s="958"/>
      <c r="K13" s="958"/>
      <c r="L13" s="958"/>
      <c r="M13" s="958"/>
      <c r="N13" s="962"/>
      <c r="O13" s="959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</row>
    <row r="14" spans="1:27" ht="21.95" customHeight="1" x14ac:dyDescent="0.2">
      <c r="A14" s="988" t="s">
        <v>42</v>
      </c>
      <c r="B14" s="956" t="s">
        <v>536</v>
      </c>
      <c r="C14" s="956">
        <v>1</v>
      </c>
      <c r="D14" s="956" t="s">
        <v>536</v>
      </c>
      <c r="E14" s="956">
        <v>2</v>
      </c>
      <c r="F14" s="956">
        <v>1</v>
      </c>
      <c r="G14" s="956">
        <v>1</v>
      </c>
      <c r="H14" s="956" t="s">
        <v>536</v>
      </c>
      <c r="I14" s="956" t="s">
        <v>536</v>
      </c>
      <c r="J14" s="957" t="s">
        <v>536</v>
      </c>
      <c r="K14" s="957" t="s">
        <v>536</v>
      </c>
      <c r="L14" s="957" t="s">
        <v>536</v>
      </c>
      <c r="M14" s="956" t="s">
        <v>536</v>
      </c>
      <c r="N14" s="960">
        <v>5</v>
      </c>
      <c r="O14" s="954" t="s">
        <v>158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</row>
    <row r="15" spans="1:27" ht="21.95" customHeight="1" thickBot="1" x14ac:dyDescent="0.25">
      <c r="A15" s="989"/>
      <c r="B15" s="957"/>
      <c r="C15" s="957"/>
      <c r="D15" s="957"/>
      <c r="E15" s="957"/>
      <c r="F15" s="957"/>
      <c r="G15" s="957"/>
      <c r="H15" s="957"/>
      <c r="I15" s="957"/>
      <c r="J15" s="957"/>
      <c r="K15" s="957"/>
      <c r="L15" s="957"/>
      <c r="M15" s="957"/>
      <c r="N15" s="961"/>
      <c r="O15" s="955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</row>
    <row r="16" spans="1:27" ht="30" customHeight="1" thickTop="1" x14ac:dyDescent="0.2">
      <c r="A16" s="990" t="s">
        <v>8</v>
      </c>
      <c r="B16" s="976">
        <f t="shared" ref="B16:I16" si="0">SUM(B8:B15)</f>
        <v>354</v>
      </c>
      <c r="C16" s="976">
        <f t="shared" si="0"/>
        <v>198</v>
      </c>
      <c r="D16" s="976">
        <f t="shared" si="0"/>
        <v>490</v>
      </c>
      <c r="E16" s="976">
        <f t="shared" si="0"/>
        <v>800</v>
      </c>
      <c r="F16" s="976">
        <f t="shared" si="0"/>
        <v>480</v>
      </c>
      <c r="G16" s="976">
        <f t="shared" si="0"/>
        <v>188</v>
      </c>
      <c r="H16" s="976">
        <f t="shared" si="0"/>
        <v>45</v>
      </c>
      <c r="I16" s="976">
        <f t="shared" si="0"/>
        <v>54</v>
      </c>
      <c r="J16" s="976">
        <v>1</v>
      </c>
      <c r="K16" s="976">
        <v>1</v>
      </c>
      <c r="L16" s="976">
        <v>1</v>
      </c>
      <c r="M16" s="976">
        <v>9</v>
      </c>
      <c r="N16" s="984">
        <v>2621</v>
      </c>
      <c r="O16" s="982" t="s">
        <v>154</v>
      </c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</row>
    <row r="17" spans="1:27" ht="13.5" customHeight="1" thickBot="1" x14ac:dyDescent="0.25">
      <c r="A17" s="991"/>
      <c r="B17" s="977"/>
      <c r="C17" s="977"/>
      <c r="D17" s="977"/>
      <c r="E17" s="977"/>
      <c r="F17" s="977"/>
      <c r="G17" s="977"/>
      <c r="H17" s="977"/>
      <c r="I17" s="977"/>
      <c r="J17" s="977"/>
      <c r="K17" s="977"/>
      <c r="L17" s="977"/>
      <c r="M17" s="977"/>
      <c r="N17" s="985"/>
      <c r="O17" s="983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</row>
    <row r="18" spans="1:27" ht="21" thickTop="1" x14ac:dyDescent="0.3">
      <c r="A18" s="248"/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</row>
    <row r="19" spans="1:27" ht="20.25" x14ac:dyDescent="0.3">
      <c r="A19" s="248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</row>
    <row r="20" spans="1:27" ht="24.95" customHeight="1" x14ac:dyDescent="0.3">
      <c r="A20" s="248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</row>
    <row r="21" spans="1:27" ht="33.75" customHeight="1" x14ac:dyDescent="0.2">
      <c r="A21" s="249"/>
      <c r="B21" s="249"/>
      <c r="C21" s="249"/>
      <c r="D21" s="249"/>
      <c r="E21" s="249"/>
      <c r="F21" s="249"/>
      <c r="G21" s="978"/>
      <c r="H21" s="978"/>
      <c r="I21" s="249"/>
      <c r="J21" s="249"/>
      <c r="K21" s="249"/>
      <c r="L21" s="98"/>
      <c r="M21" s="411"/>
      <c r="N21" s="411"/>
      <c r="O21" s="411"/>
    </row>
    <row r="22" spans="1:27" ht="33.75" customHeight="1" x14ac:dyDescent="0.2">
      <c r="A22" s="249"/>
      <c r="B22" s="249"/>
      <c r="C22" s="249"/>
      <c r="D22" s="250"/>
      <c r="E22" s="250"/>
      <c r="F22" s="250"/>
      <c r="G22" s="978"/>
      <c r="H22" s="978"/>
      <c r="I22" s="250"/>
      <c r="J22" s="250"/>
      <c r="K22" s="250"/>
      <c r="L22" s="98"/>
      <c r="M22" s="240"/>
      <c r="N22" s="240"/>
      <c r="O22" s="240"/>
    </row>
    <row r="23" spans="1:27" ht="37.5" customHeight="1" x14ac:dyDescent="0.3">
      <c r="A23" s="249"/>
      <c r="B23" s="98"/>
      <c r="C23" s="98"/>
      <c r="D23" s="978"/>
      <c r="E23" s="978"/>
      <c r="F23" s="978"/>
      <c r="G23" s="978"/>
      <c r="H23" s="978"/>
      <c r="I23" s="978"/>
      <c r="J23" s="978"/>
      <c r="K23" s="978"/>
      <c r="L23" s="98"/>
      <c r="M23" s="98"/>
      <c r="N23" s="98"/>
      <c r="O23" s="248"/>
    </row>
    <row r="24" spans="1:27" ht="37.5" customHeight="1" x14ac:dyDescent="0.3">
      <c r="A24" s="249"/>
      <c r="B24" s="411"/>
      <c r="C24" s="411"/>
      <c r="D24" s="411"/>
      <c r="E24" s="411"/>
      <c r="F24" s="411"/>
      <c r="G24" s="411"/>
      <c r="H24" s="411"/>
      <c r="I24" s="411"/>
      <c r="J24" s="411"/>
      <c r="K24" s="411"/>
      <c r="L24" s="411"/>
      <c r="M24" s="411"/>
      <c r="N24" s="240"/>
      <c r="O24" s="248"/>
    </row>
    <row r="25" spans="1:27" ht="20.25" x14ac:dyDescent="0.3">
      <c r="A25" s="248"/>
      <c r="B25" s="248"/>
      <c r="C25" s="979"/>
      <c r="D25" s="979"/>
      <c r="E25" s="248"/>
      <c r="F25" s="248"/>
      <c r="G25" s="248"/>
      <c r="H25" s="248"/>
      <c r="I25" s="248"/>
      <c r="J25" s="248"/>
      <c r="K25" s="980"/>
      <c r="L25" s="980"/>
      <c r="M25" s="248"/>
      <c r="N25" s="248"/>
      <c r="O25" s="248"/>
    </row>
    <row r="26" spans="1:27" ht="20.25" customHeight="1" x14ac:dyDescent="0.3">
      <c r="A26" s="981"/>
      <c r="B26" s="98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48"/>
      <c r="N26" s="248"/>
      <c r="O26" s="248"/>
    </row>
    <row r="27" spans="1:27" ht="24" customHeight="1" x14ac:dyDescent="0.2">
      <c r="A27" s="249"/>
      <c r="B27" s="249"/>
      <c r="C27" s="978"/>
      <c r="D27" s="978"/>
      <c r="E27" s="978"/>
      <c r="F27" s="978"/>
      <c r="G27" s="978"/>
      <c r="H27" s="978"/>
      <c r="I27" s="978"/>
      <c r="J27" s="978"/>
      <c r="K27" s="978"/>
      <c r="L27" s="978"/>
      <c r="M27" s="249"/>
      <c r="N27" s="249"/>
      <c r="O27" s="249"/>
      <c r="P27" s="30"/>
      <c r="Q27" s="30"/>
    </row>
    <row r="28" spans="1:27" ht="24" customHeight="1" x14ac:dyDescent="0.2">
      <c r="A28" s="249"/>
      <c r="B28" s="249"/>
      <c r="C28" s="978"/>
      <c r="D28" s="978"/>
      <c r="E28" s="978"/>
      <c r="F28" s="978"/>
      <c r="G28" s="978"/>
      <c r="H28" s="978"/>
      <c r="I28" s="978"/>
      <c r="J28" s="978"/>
      <c r="K28" s="978"/>
      <c r="L28" s="978"/>
      <c r="M28" s="249"/>
      <c r="N28" s="249"/>
      <c r="O28" s="249"/>
      <c r="P28" s="30"/>
      <c r="Q28" s="30"/>
    </row>
    <row r="29" spans="1:27" ht="20.25" x14ac:dyDescent="0.3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</row>
    <row r="30" spans="1:27" ht="20.25" x14ac:dyDescent="0.3">
      <c r="A30" s="248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</row>
    <row r="31" spans="1:27" ht="20.25" x14ac:dyDescent="0.3">
      <c r="A31" s="248"/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</row>
    <row r="32" spans="1:27" ht="20.25" x14ac:dyDescent="0.3">
      <c r="A32" s="248"/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</row>
    <row r="33" spans="1:15" ht="20.25" x14ac:dyDescent="0.3">
      <c r="A33" s="248"/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</row>
    <row r="34" spans="1:15" ht="20.25" x14ac:dyDescent="0.3">
      <c r="A34" s="248"/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</row>
    <row r="35" spans="1:15" ht="20.25" x14ac:dyDescent="0.3">
      <c r="A35" s="248"/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</row>
    <row r="36" spans="1:15" ht="20.25" x14ac:dyDescent="0.3">
      <c r="A36" s="248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</row>
    <row r="37" spans="1:15" ht="20.25" x14ac:dyDescent="0.3">
      <c r="A37" s="248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</row>
    <row r="38" spans="1:15" ht="20.25" x14ac:dyDescent="0.3">
      <c r="A38" s="248"/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</row>
    <row r="39" spans="1:15" ht="20.25" x14ac:dyDescent="0.3">
      <c r="A39" s="248"/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</row>
    <row r="40" spans="1:15" ht="20.25" x14ac:dyDescent="0.3">
      <c r="A40" s="248"/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</row>
    <row r="41" spans="1:15" ht="20.25" x14ac:dyDescent="0.3">
      <c r="A41" s="248"/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</row>
    <row r="42" spans="1:15" ht="20.25" x14ac:dyDescent="0.3">
      <c r="A42" s="248"/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</row>
    <row r="43" spans="1:15" ht="20.25" x14ac:dyDescent="0.3">
      <c r="A43" s="248"/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</row>
    <row r="44" spans="1:15" ht="20.25" x14ac:dyDescent="0.3">
      <c r="A44" s="248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</row>
    <row r="45" spans="1:15" ht="20.25" x14ac:dyDescent="0.3">
      <c r="A45" s="248"/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</row>
    <row r="46" spans="1:15" ht="20.25" x14ac:dyDescent="0.3">
      <c r="A46" s="248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</row>
    <row r="47" spans="1:15" ht="20.25" x14ac:dyDescent="0.3">
      <c r="A47" s="248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</row>
    <row r="48" spans="1:15" ht="15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ht="15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ht="15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</row>
  </sheetData>
  <mergeCells count="95">
    <mergeCell ref="F4:I4"/>
    <mergeCell ref="K16:K17"/>
    <mergeCell ref="L16:L17"/>
    <mergeCell ref="I14:I15"/>
    <mergeCell ref="H14:H15"/>
    <mergeCell ref="K12:K13"/>
    <mergeCell ref="J14:J15"/>
    <mergeCell ref="H16:H17"/>
    <mergeCell ref="G5:H5"/>
    <mergeCell ref="G12:G13"/>
    <mergeCell ref="F8:F9"/>
    <mergeCell ref="G8:G9"/>
    <mergeCell ref="G10:G11"/>
    <mergeCell ref="K14:K15"/>
    <mergeCell ref="H12:H13"/>
    <mergeCell ref="J8:J9"/>
    <mergeCell ref="A8:A9"/>
    <mergeCell ref="A10:A11"/>
    <mergeCell ref="A12:A13"/>
    <mergeCell ref="A14:A15"/>
    <mergeCell ref="A16:A17"/>
    <mergeCell ref="J12:J13"/>
    <mergeCell ref="K10:K11"/>
    <mergeCell ref="I10:I11"/>
    <mergeCell ref="H10:H11"/>
    <mergeCell ref="I8:I9"/>
    <mergeCell ref="J10:J11"/>
    <mergeCell ref="I12:I13"/>
    <mergeCell ref="C28:L28"/>
    <mergeCell ref="C27:L27"/>
    <mergeCell ref="C25:D25"/>
    <mergeCell ref="K25:L25"/>
    <mergeCell ref="D16:D17"/>
    <mergeCell ref="B24:M24"/>
    <mergeCell ref="D23:K23"/>
    <mergeCell ref="G22:H22"/>
    <mergeCell ref="A26:B26"/>
    <mergeCell ref="G21:H21"/>
    <mergeCell ref="M21:O21"/>
    <mergeCell ref="O16:O17"/>
    <mergeCell ref="G16:G17"/>
    <mergeCell ref="N16:N17"/>
    <mergeCell ref="M16:M17"/>
    <mergeCell ref="J16:J17"/>
    <mergeCell ref="D14:D15"/>
    <mergeCell ref="G14:G15"/>
    <mergeCell ref="C14:C15"/>
    <mergeCell ref="C16:C17"/>
    <mergeCell ref="I16:I17"/>
    <mergeCell ref="C10:C11"/>
    <mergeCell ref="B14:B15"/>
    <mergeCell ref="E14:E15"/>
    <mergeCell ref="F16:F17"/>
    <mergeCell ref="D10:D11"/>
    <mergeCell ref="E10:E11"/>
    <mergeCell ref="F10:F11"/>
    <mergeCell ref="E12:E13"/>
    <mergeCell ref="F12:F13"/>
    <mergeCell ref="B12:B13"/>
    <mergeCell ref="D12:D13"/>
    <mergeCell ref="C12:C13"/>
    <mergeCell ref="B10:B11"/>
    <mergeCell ref="F14:F15"/>
    <mergeCell ref="B16:B17"/>
    <mergeCell ref="E16:E17"/>
    <mergeCell ref="A1:O1"/>
    <mergeCell ref="A2:O2"/>
    <mergeCell ref="B8:B9"/>
    <mergeCell ref="C8:C9"/>
    <mergeCell ref="M3:O3"/>
    <mergeCell ref="E8:E9"/>
    <mergeCell ref="O8:O9"/>
    <mergeCell ref="D8:D9"/>
    <mergeCell ref="K8:K9"/>
    <mergeCell ref="A3:B3"/>
    <mergeCell ref="H8:H9"/>
    <mergeCell ref="N4:N5"/>
    <mergeCell ref="N6:N7"/>
    <mergeCell ref="O4:O7"/>
    <mergeCell ref="A4:A7"/>
    <mergeCell ref="N8:N9"/>
    <mergeCell ref="O14:O15"/>
    <mergeCell ref="M14:M15"/>
    <mergeCell ref="M12:M13"/>
    <mergeCell ref="L10:L11"/>
    <mergeCell ref="L8:L9"/>
    <mergeCell ref="M10:M11"/>
    <mergeCell ref="O10:O11"/>
    <mergeCell ref="O12:O13"/>
    <mergeCell ref="L14:L15"/>
    <mergeCell ref="L12:L13"/>
    <mergeCell ref="N14:N15"/>
    <mergeCell ref="M8:M9"/>
    <mergeCell ref="N10:N11"/>
    <mergeCell ref="N12:N13"/>
  </mergeCells>
  <phoneticPr fontId="3" type="noConversion"/>
  <printOptions horizontalCentered="1"/>
  <pageMargins left="0.71" right="0.67" top="1.1200000000000001" bottom="0.49" header="0.98" footer="0.28999999999999998"/>
  <pageSetup paperSize="9" scale="47" orientation="landscape" r:id="rId1"/>
  <headerFooter alignWithMargins="0">
    <oddFooter>&amp;C&amp;11 &amp;"Arial,غامق"&amp;12 &amp;14 &amp;18 &amp;16 &amp;18 &amp;16 &amp;18 &amp;20 28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rightToLeft="1" view="pageBreakPreview" zoomScale="60" workbookViewId="0">
      <selection sqref="A1:K48"/>
    </sheetView>
  </sheetViews>
  <sheetFormatPr defaultRowHeight="15" x14ac:dyDescent="0.2"/>
  <cols>
    <col min="1" max="1" width="16.140625" style="8" customWidth="1"/>
    <col min="2" max="2" width="10.42578125" style="8" customWidth="1"/>
    <col min="3" max="3" width="9.7109375" style="8" customWidth="1"/>
    <col min="4" max="4" width="9" style="8" customWidth="1"/>
    <col min="5" max="5" width="12" style="8" customWidth="1"/>
    <col min="6" max="6" width="11.28515625" style="8" customWidth="1"/>
    <col min="7" max="7" width="8.85546875" style="8" customWidth="1"/>
    <col min="8" max="8" width="9" style="8" customWidth="1"/>
    <col min="9" max="9" width="11.42578125" style="8" customWidth="1"/>
    <col min="10" max="10" width="10.28515625" style="8" customWidth="1"/>
    <col min="11" max="11" width="15.7109375" style="8" customWidth="1"/>
    <col min="12" max="12" width="8.28515625" style="8" hidden="1" customWidth="1"/>
    <col min="13" max="13" width="9.140625" style="8" hidden="1" customWidth="1"/>
    <col min="14" max="16384" width="9.140625" style="8"/>
  </cols>
  <sheetData>
    <row r="1" spans="1:11" ht="24.75" customHeight="1" x14ac:dyDescent="0.2">
      <c r="A1" s="490" t="s">
        <v>353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ht="24" customHeight="1" x14ac:dyDescent="0.2">
      <c r="A2" s="521" t="s">
        <v>485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</row>
    <row r="3" spans="1:11" ht="23.25" customHeight="1" thickBot="1" x14ac:dyDescent="0.25">
      <c r="A3" s="154" t="s">
        <v>277</v>
      </c>
      <c r="B3" s="90"/>
      <c r="C3" s="90"/>
      <c r="D3" s="90"/>
      <c r="E3" s="90"/>
      <c r="F3" s="90"/>
      <c r="G3" s="90"/>
      <c r="H3" s="121"/>
      <c r="I3" s="121"/>
      <c r="J3" s="121"/>
      <c r="K3" s="57" t="s">
        <v>568</v>
      </c>
    </row>
    <row r="4" spans="1:11" ht="45" customHeight="1" thickTop="1" x14ac:dyDescent="0.3">
      <c r="A4" s="1015" t="s">
        <v>13</v>
      </c>
      <c r="B4" s="1000" t="s">
        <v>64</v>
      </c>
      <c r="C4" s="1010" t="s">
        <v>181</v>
      </c>
      <c r="D4" s="267" t="s">
        <v>70</v>
      </c>
      <c r="E4" s="247" t="s">
        <v>60</v>
      </c>
      <c r="F4" s="247" t="s">
        <v>61</v>
      </c>
      <c r="G4" s="247" t="s">
        <v>42</v>
      </c>
      <c r="H4" s="268" t="s">
        <v>93</v>
      </c>
      <c r="I4" s="631" t="s">
        <v>486</v>
      </c>
      <c r="J4" s="1000" t="s">
        <v>403</v>
      </c>
      <c r="K4" s="1012" t="s">
        <v>422</v>
      </c>
    </row>
    <row r="5" spans="1:11" ht="45" customHeight="1" thickBot="1" x14ac:dyDescent="0.25">
      <c r="A5" s="1016"/>
      <c r="B5" s="832"/>
      <c r="C5" s="1011"/>
      <c r="D5" s="269" t="s">
        <v>376</v>
      </c>
      <c r="E5" s="266" t="s">
        <v>410</v>
      </c>
      <c r="F5" s="266" t="s">
        <v>411</v>
      </c>
      <c r="G5" s="266" t="s">
        <v>158</v>
      </c>
      <c r="H5" s="270" t="s">
        <v>154</v>
      </c>
      <c r="I5" s="633"/>
      <c r="J5" s="832"/>
      <c r="K5" s="1013"/>
    </row>
    <row r="6" spans="1:11" ht="18" customHeight="1" thickTop="1" x14ac:dyDescent="0.2">
      <c r="A6" s="1018" t="s">
        <v>15</v>
      </c>
      <c r="B6" s="1019" t="s">
        <v>100</v>
      </c>
      <c r="C6" s="1014" t="s">
        <v>92</v>
      </c>
      <c r="D6" s="1027">
        <v>30</v>
      </c>
      <c r="E6" s="1027">
        <v>18</v>
      </c>
      <c r="F6" s="1027">
        <v>28</v>
      </c>
      <c r="G6" s="1027">
        <v>2</v>
      </c>
      <c r="H6" s="624">
        <v>78</v>
      </c>
      <c r="I6" s="1022" t="s">
        <v>415</v>
      </c>
      <c r="J6" s="1019" t="s">
        <v>530</v>
      </c>
      <c r="K6" s="1017" t="s">
        <v>424</v>
      </c>
    </row>
    <row r="7" spans="1:11" ht="18" customHeight="1" x14ac:dyDescent="0.2">
      <c r="A7" s="997"/>
      <c r="B7" s="1006"/>
      <c r="C7" s="1003"/>
      <c r="D7" s="1021"/>
      <c r="E7" s="1021"/>
      <c r="F7" s="1021"/>
      <c r="G7" s="1021"/>
      <c r="H7" s="703"/>
      <c r="I7" s="1023"/>
      <c r="J7" s="1006"/>
      <c r="K7" s="764"/>
    </row>
    <row r="8" spans="1:11" ht="18" customHeight="1" x14ac:dyDescent="0.2">
      <c r="A8" s="997"/>
      <c r="B8" s="1006"/>
      <c r="C8" s="1003" t="s">
        <v>63</v>
      </c>
      <c r="D8" s="1020">
        <v>12</v>
      </c>
      <c r="E8" s="1020">
        <v>10</v>
      </c>
      <c r="F8" s="1020">
        <v>7</v>
      </c>
      <c r="G8" s="1020" t="s">
        <v>536</v>
      </c>
      <c r="H8" s="703">
        <v>29</v>
      </c>
      <c r="I8" s="1023" t="s">
        <v>416</v>
      </c>
      <c r="J8" s="1006"/>
      <c r="K8" s="764"/>
    </row>
    <row r="9" spans="1:11" ht="18" customHeight="1" x14ac:dyDescent="0.2">
      <c r="A9" s="997"/>
      <c r="B9" s="1006"/>
      <c r="C9" s="1003"/>
      <c r="D9" s="1021"/>
      <c r="E9" s="1021"/>
      <c r="F9" s="1021"/>
      <c r="G9" s="1021"/>
      <c r="H9" s="703"/>
      <c r="I9" s="1023"/>
      <c r="J9" s="1006"/>
      <c r="K9" s="764"/>
    </row>
    <row r="10" spans="1:11" ht="18" customHeight="1" x14ac:dyDescent="0.2">
      <c r="A10" s="997"/>
      <c r="B10" s="1006"/>
      <c r="C10" s="409" t="s">
        <v>8</v>
      </c>
      <c r="D10" s="726">
        <v>42</v>
      </c>
      <c r="E10" s="726">
        <v>28</v>
      </c>
      <c r="F10" s="726">
        <v>35</v>
      </c>
      <c r="G10" s="726">
        <v>2</v>
      </c>
      <c r="H10" s="726">
        <v>107</v>
      </c>
      <c r="I10" s="547" t="s">
        <v>154</v>
      </c>
      <c r="J10" s="1006"/>
      <c r="K10" s="764"/>
    </row>
    <row r="11" spans="1:11" ht="18" customHeight="1" thickBot="1" x14ac:dyDescent="0.25">
      <c r="A11" s="1002"/>
      <c r="B11" s="1009"/>
      <c r="C11" s="999"/>
      <c r="D11" s="598"/>
      <c r="E11" s="598"/>
      <c r="F11" s="598"/>
      <c r="G11" s="598"/>
      <c r="H11" s="598"/>
      <c r="I11" s="1008"/>
      <c r="J11" s="1009"/>
      <c r="K11" s="1001"/>
    </row>
    <row r="12" spans="1:11" ht="18" customHeight="1" thickTop="1" x14ac:dyDescent="0.2">
      <c r="A12" s="996" t="s">
        <v>0</v>
      </c>
      <c r="B12" s="1005" t="s">
        <v>100</v>
      </c>
      <c r="C12" s="1004" t="s">
        <v>92</v>
      </c>
      <c r="D12" s="1024">
        <v>108</v>
      </c>
      <c r="E12" s="1024">
        <v>31</v>
      </c>
      <c r="F12" s="1024">
        <v>55</v>
      </c>
      <c r="G12" s="1024" t="s">
        <v>536</v>
      </c>
      <c r="H12" s="620">
        <v>194</v>
      </c>
      <c r="I12" s="1022" t="s">
        <v>415</v>
      </c>
      <c r="J12" s="1005" t="s">
        <v>530</v>
      </c>
      <c r="K12" s="994" t="s">
        <v>440</v>
      </c>
    </row>
    <row r="13" spans="1:11" ht="18" customHeight="1" x14ac:dyDescent="0.2">
      <c r="A13" s="997"/>
      <c r="B13" s="1006"/>
      <c r="C13" s="1003"/>
      <c r="D13" s="1021"/>
      <c r="E13" s="1021"/>
      <c r="F13" s="1021"/>
      <c r="G13" s="1021"/>
      <c r="H13" s="703"/>
      <c r="I13" s="1023"/>
      <c r="J13" s="1006"/>
      <c r="K13" s="764"/>
    </row>
    <row r="14" spans="1:11" ht="18" customHeight="1" x14ac:dyDescent="0.2">
      <c r="A14" s="997"/>
      <c r="B14" s="1006"/>
      <c r="C14" s="1003" t="s">
        <v>63</v>
      </c>
      <c r="D14" s="1020">
        <v>15</v>
      </c>
      <c r="E14" s="1020">
        <v>6</v>
      </c>
      <c r="F14" s="1020">
        <v>15</v>
      </c>
      <c r="G14" s="1020" t="s">
        <v>536</v>
      </c>
      <c r="H14" s="703">
        <v>36</v>
      </c>
      <c r="I14" s="1023" t="s">
        <v>416</v>
      </c>
      <c r="J14" s="1006"/>
      <c r="K14" s="764"/>
    </row>
    <row r="15" spans="1:11" ht="18" customHeight="1" x14ac:dyDescent="0.2">
      <c r="A15" s="997"/>
      <c r="B15" s="1006"/>
      <c r="C15" s="1003"/>
      <c r="D15" s="1021"/>
      <c r="E15" s="1021"/>
      <c r="F15" s="1021"/>
      <c r="G15" s="1021"/>
      <c r="H15" s="703"/>
      <c r="I15" s="1023"/>
      <c r="J15" s="1006"/>
      <c r="K15" s="764"/>
    </row>
    <row r="16" spans="1:11" ht="18" customHeight="1" x14ac:dyDescent="0.2">
      <c r="A16" s="997"/>
      <c r="B16" s="1006"/>
      <c r="C16" s="409" t="s">
        <v>8</v>
      </c>
      <c r="D16" s="726">
        <v>123</v>
      </c>
      <c r="E16" s="726">
        <v>37</v>
      </c>
      <c r="F16" s="726">
        <v>70</v>
      </c>
      <c r="G16" s="726" t="s">
        <v>536</v>
      </c>
      <c r="H16" s="726">
        <v>230</v>
      </c>
      <c r="I16" s="547" t="s">
        <v>154</v>
      </c>
      <c r="J16" s="1006"/>
      <c r="K16" s="764"/>
    </row>
    <row r="17" spans="1:19" ht="18" customHeight="1" thickBot="1" x14ac:dyDescent="0.25">
      <c r="A17" s="1002"/>
      <c r="B17" s="1009"/>
      <c r="C17" s="999"/>
      <c r="D17" s="598"/>
      <c r="E17" s="598"/>
      <c r="F17" s="598"/>
      <c r="G17" s="598"/>
      <c r="H17" s="598"/>
      <c r="I17" s="1008"/>
      <c r="J17" s="1009"/>
      <c r="K17" s="1001"/>
    </row>
    <row r="18" spans="1:19" ht="18" customHeight="1" thickTop="1" x14ac:dyDescent="0.2">
      <c r="A18" s="996" t="s">
        <v>9</v>
      </c>
      <c r="B18" s="1005" t="s">
        <v>100</v>
      </c>
      <c r="C18" s="1004" t="s">
        <v>92</v>
      </c>
      <c r="D18" s="620">
        <v>34</v>
      </c>
      <c r="E18" s="620">
        <v>19</v>
      </c>
      <c r="F18" s="620">
        <v>17</v>
      </c>
      <c r="G18" s="620" t="s">
        <v>536</v>
      </c>
      <c r="H18" s="620">
        <v>70</v>
      </c>
      <c r="I18" s="1022" t="s">
        <v>415</v>
      </c>
      <c r="J18" s="1005" t="s">
        <v>530</v>
      </c>
      <c r="K18" s="994" t="s">
        <v>425</v>
      </c>
    </row>
    <row r="19" spans="1:19" ht="18" customHeight="1" x14ac:dyDescent="0.2">
      <c r="A19" s="997"/>
      <c r="B19" s="1006"/>
      <c r="C19" s="1003"/>
      <c r="D19" s="703"/>
      <c r="E19" s="703"/>
      <c r="F19" s="703"/>
      <c r="G19" s="703"/>
      <c r="H19" s="703"/>
      <c r="I19" s="1023"/>
      <c r="J19" s="1006"/>
      <c r="K19" s="764"/>
    </row>
    <row r="20" spans="1:19" ht="18" customHeight="1" x14ac:dyDescent="0.2">
      <c r="A20" s="997"/>
      <c r="B20" s="1006"/>
      <c r="C20" s="1003" t="s">
        <v>63</v>
      </c>
      <c r="D20" s="703" t="s">
        <v>536</v>
      </c>
      <c r="E20" s="703" t="s">
        <v>536</v>
      </c>
      <c r="F20" s="703">
        <v>10</v>
      </c>
      <c r="G20" s="703" t="s">
        <v>536</v>
      </c>
      <c r="H20" s="703">
        <v>10</v>
      </c>
      <c r="I20" s="1023" t="s">
        <v>416</v>
      </c>
      <c r="J20" s="1006"/>
      <c r="K20" s="764"/>
    </row>
    <row r="21" spans="1:19" ht="18" customHeight="1" x14ac:dyDescent="0.2">
      <c r="A21" s="997"/>
      <c r="B21" s="1006"/>
      <c r="C21" s="1003"/>
      <c r="D21" s="703"/>
      <c r="E21" s="703"/>
      <c r="F21" s="703"/>
      <c r="G21" s="703"/>
      <c r="H21" s="703"/>
      <c r="I21" s="1023"/>
      <c r="J21" s="1006"/>
      <c r="K21" s="764"/>
    </row>
    <row r="22" spans="1:19" ht="18" customHeight="1" x14ac:dyDescent="0.2">
      <c r="A22" s="997"/>
      <c r="B22" s="1006"/>
      <c r="C22" s="409" t="s">
        <v>8</v>
      </c>
      <c r="D22" s="726">
        <v>34</v>
      </c>
      <c r="E22" s="726">
        <v>19</v>
      </c>
      <c r="F22" s="726">
        <v>27</v>
      </c>
      <c r="G22" s="726" t="s">
        <v>536</v>
      </c>
      <c r="H22" s="726">
        <v>80</v>
      </c>
      <c r="I22" s="547" t="s">
        <v>154</v>
      </c>
      <c r="J22" s="1006"/>
      <c r="K22" s="764"/>
    </row>
    <row r="23" spans="1:19" ht="18" customHeight="1" thickBot="1" x14ac:dyDescent="0.25">
      <c r="A23" s="1002"/>
      <c r="B23" s="1009"/>
      <c r="C23" s="999"/>
      <c r="D23" s="598"/>
      <c r="E23" s="598"/>
      <c r="F23" s="598"/>
      <c r="G23" s="598"/>
      <c r="H23" s="598"/>
      <c r="I23" s="1008"/>
      <c r="J23" s="1009"/>
      <c r="K23" s="1001"/>
    </row>
    <row r="24" spans="1:19" ht="18" customHeight="1" thickTop="1" x14ac:dyDescent="0.2">
      <c r="A24" s="996" t="s">
        <v>1</v>
      </c>
      <c r="B24" s="1005" t="s">
        <v>100</v>
      </c>
      <c r="C24" s="1004" t="s">
        <v>92</v>
      </c>
      <c r="D24" s="620">
        <v>86</v>
      </c>
      <c r="E24" s="620">
        <v>22</v>
      </c>
      <c r="F24" s="620">
        <v>138</v>
      </c>
      <c r="G24" s="620" t="s">
        <v>536</v>
      </c>
      <c r="H24" s="620">
        <v>246</v>
      </c>
      <c r="I24" s="1022" t="s">
        <v>415</v>
      </c>
      <c r="J24" s="1005" t="s">
        <v>530</v>
      </c>
      <c r="K24" s="994" t="s">
        <v>426</v>
      </c>
      <c r="S24" s="33"/>
    </row>
    <row r="25" spans="1:19" ht="18" customHeight="1" x14ac:dyDescent="0.2">
      <c r="A25" s="997"/>
      <c r="B25" s="1006"/>
      <c r="C25" s="1003"/>
      <c r="D25" s="703"/>
      <c r="E25" s="703"/>
      <c r="F25" s="703"/>
      <c r="G25" s="703"/>
      <c r="H25" s="703"/>
      <c r="I25" s="1023"/>
      <c r="J25" s="1006"/>
      <c r="K25" s="764"/>
      <c r="S25" s="33"/>
    </row>
    <row r="26" spans="1:19" ht="18" customHeight="1" x14ac:dyDescent="0.2">
      <c r="A26" s="997"/>
      <c r="B26" s="1006"/>
      <c r="C26" s="1003" t="s">
        <v>63</v>
      </c>
      <c r="D26" s="703">
        <v>18</v>
      </c>
      <c r="E26" s="703" t="s">
        <v>536</v>
      </c>
      <c r="F26" s="703">
        <v>29</v>
      </c>
      <c r="G26" s="703" t="s">
        <v>536</v>
      </c>
      <c r="H26" s="703">
        <v>47</v>
      </c>
      <c r="I26" s="1023" t="s">
        <v>416</v>
      </c>
      <c r="J26" s="1006"/>
      <c r="K26" s="764"/>
      <c r="S26" s="33"/>
    </row>
    <row r="27" spans="1:19" ht="18" customHeight="1" x14ac:dyDescent="0.2">
      <c r="A27" s="997"/>
      <c r="B27" s="1006"/>
      <c r="C27" s="1003"/>
      <c r="D27" s="703"/>
      <c r="E27" s="703"/>
      <c r="F27" s="703"/>
      <c r="G27" s="703"/>
      <c r="H27" s="703"/>
      <c r="I27" s="1023"/>
      <c r="J27" s="1006"/>
      <c r="K27" s="764"/>
      <c r="S27" s="33"/>
    </row>
    <row r="28" spans="1:19" ht="18" customHeight="1" x14ac:dyDescent="0.2">
      <c r="A28" s="997"/>
      <c r="B28" s="1006"/>
      <c r="C28" s="409" t="s">
        <v>8</v>
      </c>
      <c r="D28" s="726">
        <v>104</v>
      </c>
      <c r="E28" s="726">
        <v>22</v>
      </c>
      <c r="F28" s="726">
        <v>167</v>
      </c>
      <c r="G28" s="726" t="s">
        <v>536</v>
      </c>
      <c r="H28" s="726">
        <v>293</v>
      </c>
      <c r="I28" s="547" t="s">
        <v>154</v>
      </c>
      <c r="J28" s="1006"/>
      <c r="K28" s="764"/>
      <c r="S28" s="33"/>
    </row>
    <row r="29" spans="1:19" ht="18" customHeight="1" thickBot="1" x14ac:dyDescent="0.25">
      <c r="A29" s="1002"/>
      <c r="B29" s="1009"/>
      <c r="C29" s="999"/>
      <c r="D29" s="598"/>
      <c r="E29" s="598"/>
      <c r="F29" s="598"/>
      <c r="G29" s="598"/>
      <c r="H29" s="598"/>
      <c r="I29" s="1008"/>
      <c r="J29" s="1009"/>
      <c r="K29" s="1001"/>
      <c r="S29" s="33"/>
    </row>
    <row r="30" spans="1:19" ht="18" customHeight="1" thickTop="1" x14ac:dyDescent="0.2">
      <c r="A30" s="996" t="s">
        <v>35</v>
      </c>
      <c r="B30" s="1005" t="s">
        <v>100</v>
      </c>
      <c r="C30" s="257" t="s">
        <v>92</v>
      </c>
      <c r="D30" s="620">
        <v>83</v>
      </c>
      <c r="E30" s="620">
        <v>33</v>
      </c>
      <c r="F30" s="620">
        <v>70</v>
      </c>
      <c r="G30" s="620" t="s">
        <v>536</v>
      </c>
      <c r="H30" s="620">
        <v>186</v>
      </c>
      <c r="I30" s="1022" t="s">
        <v>415</v>
      </c>
      <c r="J30" s="1005" t="s">
        <v>530</v>
      </c>
      <c r="K30" s="994" t="s">
        <v>427</v>
      </c>
    </row>
    <row r="31" spans="1:19" ht="18" customHeight="1" x14ac:dyDescent="0.2">
      <c r="A31" s="997"/>
      <c r="B31" s="1006"/>
      <c r="C31" s="374"/>
      <c r="D31" s="703"/>
      <c r="E31" s="703"/>
      <c r="F31" s="703"/>
      <c r="G31" s="703"/>
      <c r="H31" s="703"/>
      <c r="I31" s="1023"/>
      <c r="J31" s="1006"/>
      <c r="K31" s="764"/>
    </row>
    <row r="32" spans="1:19" ht="18" customHeight="1" x14ac:dyDescent="0.2">
      <c r="A32" s="997"/>
      <c r="B32" s="1006"/>
      <c r="C32" s="1003" t="s">
        <v>63</v>
      </c>
      <c r="D32" s="703">
        <v>20</v>
      </c>
      <c r="E32" s="703">
        <v>21</v>
      </c>
      <c r="F32" s="703">
        <v>36</v>
      </c>
      <c r="G32" s="703" t="s">
        <v>536</v>
      </c>
      <c r="H32" s="703">
        <v>77</v>
      </c>
      <c r="I32" s="1023" t="s">
        <v>416</v>
      </c>
      <c r="J32" s="1006"/>
      <c r="K32" s="764"/>
    </row>
    <row r="33" spans="1:13" ht="18" customHeight="1" x14ac:dyDescent="0.2">
      <c r="A33" s="997"/>
      <c r="B33" s="1006"/>
      <c r="C33" s="1003"/>
      <c r="D33" s="703"/>
      <c r="E33" s="703"/>
      <c r="F33" s="703"/>
      <c r="G33" s="703"/>
      <c r="H33" s="703"/>
      <c r="I33" s="1023"/>
      <c r="J33" s="1006"/>
      <c r="K33" s="764"/>
    </row>
    <row r="34" spans="1:13" ht="18" customHeight="1" x14ac:dyDescent="0.2">
      <c r="A34" s="997"/>
      <c r="B34" s="1006"/>
      <c r="C34" s="409" t="s">
        <v>8</v>
      </c>
      <c r="D34" s="726">
        <v>103</v>
      </c>
      <c r="E34" s="726">
        <v>54</v>
      </c>
      <c r="F34" s="726">
        <v>106</v>
      </c>
      <c r="G34" s="726" t="s">
        <v>536</v>
      </c>
      <c r="H34" s="726">
        <v>263</v>
      </c>
      <c r="I34" s="547" t="s">
        <v>154</v>
      </c>
      <c r="J34" s="1006"/>
      <c r="K34" s="764"/>
    </row>
    <row r="35" spans="1:13" ht="18" customHeight="1" thickBot="1" x14ac:dyDescent="0.25">
      <c r="A35" s="1002"/>
      <c r="B35" s="1009"/>
      <c r="C35" s="999"/>
      <c r="D35" s="598"/>
      <c r="E35" s="598"/>
      <c r="F35" s="598"/>
      <c r="G35" s="598"/>
      <c r="H35" s="598"/>
      <c r="I35" s="1008"/>
      <c r="J35" s="1009"/>
      <c r="K35" s="1001"/>
    </row>
    <row r="36" spans="1:13" ht="18" customHeight="1" thickTop="1" thickBot="1" x14ac:dyDescent="0.25">
      <c r="A36" s="996" t="s">
        <v>3</v>
      </c>
      <c r="B36" s="1005" t="s">
        <v>83</v>
      </c>
      <c r="C36" s="1004" t="s">
        <v>92</v>
      </c>
      <c r="D36" s="620">
        <v>39</v>
      </c>
      <c r="E36" s="620">
        <v>8</v>
      </c>
      <c r="F36" s="620">
        <v>42</v>
      </c>
      <c r="G36" s="620" t="s">
        <v>536</v>
      </c>
      <c r="H36" s="620">
        <v>89</v>
      </c>
      <c r="I36" s="1022" t="s">
        <v>415</v>
      </c>
      <c r="J36" s="1005" t="s">
        <v>530</v>
      </c>
      <c r="K36" s="994" t="s">
        <v>428</v>
      </c>
    </row>
    <row r="37" spans="1:13" ht="19.5" customHeight="1" thickTop="1" x14ac:dyDescent="0.2">
      <c r="A37" s="997"/>
      <c r="B37" s="1006"/>
      <c r="C37" s="1003"/>
      <c r="D37" s="703"/>
      <c r="E37" s="703"/>
      <c r="F37" s="703"/>
      <c r="G37" s="703"/>
      <c r="H37" s="703"/>
      <c r="I37" s="1023"/>
      <c r="J37" s="1006"/>
      <c r="K37" s="764"/>
      <c r="L37" s="83"/>
      <c r="M37" s="11"/>
    </row>
    <row r="38" spans="1:13" ht="18.75" customHeight="1" x14ac:dyDescent="0.2">
      <c r="A38" s="997"/>
      <c r="B38" s="1006"/>
      <c r="C38" s="1003" t="s">
        <v>63</v>
      </c>
      <c r="D38" s="703">
        <v>2</v>
      </c>
      <c r="E38" s="703">
        <v>2</v>
      </c>
      <c r="F38" s="703">
        <v>24</v>
      </c>
      <c r="G38" s="703" t="s">
        <v>536</v>
      </c>
      <c r="H38" s="703">
        <v>28</v>
      </c>
      <c r="I38" s="1023" t="s">
        <v>416</v>
      </c>
      <c r="J38" s="1006"/>
      <c r="K38" s="764"/>
    </row>
    <row r="39" spans="1:13" ht="15.75" customHeight="1" x14ac:dyDescent="0.2">
      <c r="A39" s="997"/>
      <c r="B39" s="1006"/>
      <c r="C39" s="1003"/>
      <c r="D39" s="703"/>
      <c r="E39" s="703"/>
      <c r="F39" s="703"/>
      <c r="G39" s="703"/>
      <c r="H39" s="703"/>
      <c r="I39" s="1023"/>
      <c r="J39" s="1006"/>
      <c r="K39" s="764"/>
    </row>
    <row r="40" spans="1:13" ht="18.75" customHeight="1" x14ac:dyDescent="0.2">
      <c r="A40" s="997"/>
      <c r="B40" s="1006"/>
      <c r="C40" s="409" t="s">
        <v>8</v>
      </c>
      <c r="D40" s="726">
        <v>41</v>
      </c>
      <c r="E40" s="726">
        <v>10</v>
      </c>
      <c r="F40" s="726">
        <v>66</v>
      </c>
      <c r="G40" s="726" t="s">
        <v>536</v>
      </c>
      <c r="H40" s="726">
        <v>117</v>
      </c>
      <c r="I40" s="547" t="s">
        <v>154</v>
      </c>
      <c r="J40" s="1006"/>
      <c r="K40" s="764"/>
    </row>
    <row r="41" spans="1:13" ht="16.5" customHeight="1" thickBot="1" x14ac:dyDescent="0.25">
      <c r="A41" s="1002"/>
      <c r="B41" s="1009"/>
      <c r="C41" s="999"/>
      <c r="D41" s="598"/>
      <c r="E41" s="598"/>
      <c r="F41" s="598"/>
      <c r="G41" s="598"/>
      <c r="H41" s="598"/>
      <c r="I41" s="1008"/>
      <c r="J41" s="1009"/>
      <c r="K41" s="1001"/>
    </row>
    <row r="42" spans="1:13" ht="19.5" customHeight="1" thickTop="1" x14ac:dyDescent="0.2">
      <c r="A42" s="996" t="s">
        <v>10</v>
      </c>
      <c r="B42" s="1005" t="s">
        <v>83</v>
      </c>
      <c r="C42" s="1004" t="s">
        <v>92</v>
      </c>
      <c r="D42" s="703">
        <v>78</v>
      </c>
      <c r="E42" s="703">
        <v>22</v>
      </c>
      <c r="F42" s="703">
        <v>75</v>
      </c>
      <c r="G42" s="703" t="s">
        <v>536</v>
      </c>
      <c r="H42" s="620">
        <v>175</v>
      </c>
      <c r="I42" s="1022" t="s">
        <v>415</v>
      </c>
      <c r="J42" s="1005" t="s">
        <v>530</v>
      </c>
      <c r="K42" s="994" t="s">
        <v>429</v>
      </c>
    </row>
    <row r="43" spans="1:13" ht="15.75" customHeight="1" x14ac:dyDescent="0.2">
      <c r="A43" s="997"/>
      <c r="B43" s="1006"/>
      <c r="C43" s="1003"/>
      <c r="D43" s="703"/>
      <c r="E43" s="703"/>
      <c r="F43" s="703"/>
      <c r="G43" s="703"/>
      <c r="H43" s="703"/>
      <c r="I43" s="1023"/>
      <c r="J43" s="1006"/>
      <c r="K43" s="764"/>
    </row>
    <row r="44" spans="1:13" ht="18.75" customHeight="1" x14ac:dyDescent="0.2">
      <c r="A44" s="997"/>
      <c r="B44" s="1006"/>
      <c r="C44" s="1003" t="s">
        <v>63</v>
      </c>
      <c r="D44" s="703">
        <v>13</v>
      </c>
      <c r="E44" s="703">
        <v>3</v>
      </c>
      <c r="F44" s="703">
        <v>30</v>
      </c>
      <c r="G44" s="703" t="s">
        <v>536</v>
      </c>
      <c r="H44" s="703">
        <v>46</v>
      </c>
      <c r="I44" s="1023" t="s">
        <v>416</v>
      </c>
      <c r="J44" s="1006"/>
      <c r="K44" s="764"/>
    </row>
    <row r="45" spans="1:13" ht="15.75" customHeight="1" x14ac:dyDescent="0.2">
      <c r="A45" s="997"/>
      <c r="B45" s="1006"/>
      <c r="C45" s="1003"/>
      <c r="D45" s="703"/>
      <c r="E45" s="703"/>
      <c r="F45" s="703"/>
      <c r="G45" s="703"/>
      <c r="H45" s="703"/>
      <c r="I45" s="1023"/>
      <c r="J45" s="1006"/>
      <c r="K45" s="764"/>
    </row>
    <row r="46" spans="1:13" ht="18.75" customHeight="1" x14ac:dyDescent="0.2">
      <c r="A46" s="997"/>
      <c r="B46" s="1006"/>
      <c r="C46" s="409" t="s">
        <v>8</v>
      </c>
      <c r="D46" s="726">
        <v>91</v>
      </c>
      <c r="E46" s="726">
        <v>25</v>
      </c>
      <c r="F46" s="726">
        <v>105</v>
      </c>
      <c r="G46" s="726" t="s">
        <v>536</v>
      </c>
      <c r="H46" s="726">
        <v>221</v>
      </c>
      <c r="I46" s="547" t="s">
        <v>154</v>
      </c>
      <c r="J46" s="1006"/>
      <c r="K46" s="764"/>
    </row>
    <row r="47" spans="1:13" ht="16.5" customHeight="1" thickBot="1" x14ac:dyDescent="0.25">
      <c r="A47" s="998"/>
      <c r="B47" s="1007"/>
      <c r="C47" s="410"/>
      <c r="D47" s="618"/>
      <c r="E47" s="618"/>
      <c r="F47" s="618"/>
      <c r="G47" s="618"/>
      <c r="H47" s="618"/>
      <c r="I47" s="548"/>
      <c r="J47" s="1007"/>
      <c r="K47" s="995"/>
    </row>
    <row r="48" spans="1:13" ht="24" customHeight="1" thickTop="1" x14ac:dyDescent="0.2">
      <c r="A48" s="1026" t="s">
        <v>321</v>
      </c>
      <c r="B48" s="1025"/>
      <c r="C48" s="1026"/>
      <c r="D48" s="1026"/>
      <c r="E48" s="1026"/>
      <c r="F48" s="1026"/>
      <c r="G48" s="1026"/>
      <c r="H48" s="1026"/>
      <c r="I48" s="1025"/>
      <c r="J48" s="1026"/>
      <c r="K48" s="1026"/>
    </row>
    <row r="49" spans="1:11" ht="15.75" x14ac:dyDescent="0.2">
      <c r="A49" s="1025"/>
      <c r="B49" s="1025"/>
      <c r="C49" s="1025"/>
      <c r="D49" s="1025"/>
      <c r="E49" s="1025"/>
      <c r="F49" s="1025"/>
      <c r="G49" s="1025"/>
      <c r="H49" s="1025"/>
      <c r="I49" s="1025"/>
      <c r="J49" s="1025"/>
      <c r="K49" s="1025"/>
    </row>
  </sheetData>
  <mergeCells count="184">
    <mergeCell ref="D46:D47"/>
    <mergeCell ref="E46:E47"/>
    <mergeCell ref="F46:F47"/>
    <mergeCell ref="G46:G47"/>
    <mergeCell ref="D42:D43"/>
    <mergeCell ref="E42:E43"/>
    <mergeCell ref="F42:F43"/>
    <mergeCell ref="D44:D45"/>
    <mergeCell ref="E44:E45"/>
    <mergeCell ref="F44:F45"/>
    <mergeCell ref="G44:G45"/>
    <mergeCell ref="E36:E37"/>
    <mergeCell ref="F36:F37"/>
    <mergeCell ref="G36:G37"/>
    <mergeCell ref="D38:D39"/>
    <mergeCell ref="E38:E39"/>
    <mergeCell ref="F38:F39"/>
    <mergeCell ref="G38:G39"/>
    <mergeCell ref="D40:D41"/>
    <mergeCell ref="E40:E41"/>
    <mergeCell ref="F40:F41"/>
    <mergeCell ref="G40:G41"/>
    <mergeCell ref="A1:K1"/>
    <mergeCell ref="E20:E21"/>
    <mergeCell ref="E18:E19"/>
    <mergeCell ref="E16:E17"/>
    <mergeCell ref="D10:D11"/>
    <mergeCell ref="D16:D17"/>
    <mergeCell ref="D6:D7"/>
    <mergeCell ref="D14:D15"/>
    <mergeCell ref="F16:F17"/>
    <mergeCell ref="F14:F15"/>
    <mergeCell ref="E8:E9"/>
    <mergeCell ref="E14:E15"/>
    <mergeCell ref="E12:E13"/>
    <mergeCell ref="F8:F9"/>
    <mergeCell ref="F10:F11"/>
    <mergeCell ref="G10:G11"/>
    <mergeCell ref="F6:F7"/>
    <mergeCell ref="E10:E11"/>
    <mergeCell ref="D8:D9"/>
    <mergeCell ref="E6:E7"/>
    <mergeCell ref="D12:D13"/>
    <mergeCell ref="A2:K2"/>
    <mergeCell ref="D18:D19"/>
    <mergeCell ref="G6:G7"/>
    <mergeCell ref="A49:K49"/>
    <mergeCell ref="A48:K48"/>
    <mergeCell ref="D22:D23"/>
    <mergeCell ref="E22:E23"/>
    <mergeCell ref="F34:F35"/>
    <mergeCell ref="F32:F33"/>
    <mergeCell ref="D34:D35"/>
    <mergeCell ref="D32:D33"/>
    <mergeCell ref="E34:E35"/>
    <mergeCell ref="E32:E33"/>
    <mergeCell ref="G34:G35"/>
    <mergeCell ref="G32:G33"/>
    <mergeCell ref="E30:E31"/>
    <mergeCell ref="E24:E25"/>
    <mergeCell ref="D26:D27"/>
    <mergeCell ref="E26:E27"/>
    <mergeCell ref="G26:G27"/>
    <mergeCell ref="G24:G25"/>
    <mergeCell ref="F26:F27"/>
    <mergeCell ref="F24:F25"/>
    <mergeCell ref="G22:G23"/>
    <mergeCell ref="D28:D29"/>
    <mergeCell ref="D36:D37"/>
    <mergeCell ref="G42:G43"/>
    <mergeCell ref="G16:G17"/>
    <mergeCell ref="G14:G15"/>
    <mergeCell ref="H6:H7"/>
    <mergeCell ref="I6:I7"/>
    <mergeCell ref="H8:H9"/>
    <mergeCell ref="D20:D21"/>
    <mergeCell ref="F20:F21"/>
    <mergeCell ref="F12:F13"/>
    <mergeCell ref="F18:F19"/>
    <mergeCell ref="G20:G21"/>
    <mergeCell ref="G18:G19"/>
    <mergeCell ref="G12:G13"/>
    <mergeCell ref="H18:H19"/>
    <mergeCell ref="I18:I19"/>
    <mergeCell ref="H20:H21"/>
    <mergeCell ref="I20:I21"/>
    <mergeCell ref="I8:I9"/>
    <mergeCell ref="H10:H11"/>
    <mergeCell ref="I10:I11"/>
    <mergeCell ref="H12:H13"/>
    <mergeCell ref="I12:I13"/>
    <mergeCell ref="H14:H15"/>
    <mergeCell ref="I14:I15"/>
    <mergeCell ref="F22:F23"/>
    <mergeCell ref="D24:D25"/>
    <mergeCell ref="I22:I23"/>
    <mergeCell ref="I24:I25"/>
    <mergeCell ref="H26:H27"/>
    <mergeCell ref="I26:I27"/>
    <mergeCell ref="H28:H29"/>
    <mergeCell ref="I28:I29"/>
    <mergeCell ref="H30:H31"/>
    <mergeCell ref="I30:I31"/>
    <mergeCell ref="G28:G29"/>
    <mergeCell ref="F30:F31"/>
    <mergeCell ref="G30:G31"/>
    <mergeCell ref="F28:F29"/>
    <mergeCell ref="E28:E29"/>
    <mergeCell ref="D30:D31"/>
    <mergeCell ref="H42:H43"/>
    <mergeCell ref="I42:I43"/>
    <mergeCell ref="H44:H45"/>
    <mergeCell ref="I44:I45"/>
    <mergeCell ref="H46:H47"/>
    <mergeCell ref="I46:I47"/>
    <mergeCell ref="H24:H25"/>
    <mergeCell ref="H32:H33"/>
    <mergeCell ref="I32:I33"/>
    <mergeCell ref="H34:H35"/>
    <mergeCell ref="I34:I35"/>
    <mergeCell ref="H36:H37"/>
    <mergeCell ref="I36:I37"/>
    <mergeCell ref="H38:H39"/>
    <mergeCell ref="I38:I39"/>
    <mergeCell ref="J4:J5"/>
    <mergeCell ref="C4:C5"/>
    <mergeCell ref="K4:K5"/>
    <mergeCell ref="C6:C7"/>
    <mergeCell ref="C8:C9"/>
    <mergeCell ref="A4:A5"/>
    <mergeCell ref="K6:K11"/>
    <mergeCell ref="A6:A11"/>
    <mergeCell ref="J6:J11"/>
    <mergeCell ref="B6:B11"/>
    <mergeCell ref="I4:I5"/>
    <mergeCell ref="G8:G9"/>
    <mergeCell ref="C12:C13"/>
    <mergeCell ref="B42:B47"/>
    <mergeCell ref="H40:H41"/>
    <mergeCell ref="I40:I41"/>
    <mergeCell ref="K36:K41"/>
    <mergeCell ref="A36:A41"/>
    <mergeCell ref="K30:K35"/>
    <mergeCell ref="A30:A35"/>
    <mergeCell ref="K24:K29"/>
    <mergeCell ref="A24:A29"/>
    <mergeCell ref="J12:J17"/>
    <mergeCell ref="J18:J23"/>
    <mergeCell ref="J24:J29"/>
    <mergeCell ref="J30:J35"/>
    <mergeCell ref="J36:J41"/>
    <mergeCell ref="H16:H17"/>
    <mergeCell ref="I16:I17"/>
    <mergeCell ref="J42:J47"/>
    <mergeCell ref="K12:K17"/>
    <mergeCell ref="B12:B17"/>
    <mergeCell ref="B18:B23"/>
    <mergeCell ref="B24:B29"/>
    <mergeCell ref="B30:B35"/>
    <mergeCell ref="B36:B41"/>
    <mergeCell ref="K42:K47"/>
    <mergeCell ref="A42:A47"/>
    <mergeCell ref="C10:C11"/>
    <mergeCell ref="H22:H23"/>
    <mergeCell ref="B4:B5"/>
    <mergeCell ref="K18:K23"/>
    <mergeCell ref="A18:A23"/>
    <mergeCell ref="A12:A17"/>
    <mergeCell ref="C46:C47"/>
    <mergeCell ref="C44:C45"/>
    <mergeCell ref="C42:C43"/>
    <mergeCell ref="C40:C41"/>
    <mergeCell ref="C38:C39"/>
    <mergeCell ref="C36:C37"/>
    <mergeCell ref="C34:C35"/>
    <mergeCell ref="C32:C33"/>
    <mergeCell ref="C26:C27"/>
    <mergeCell ref="C28:C29"/>
    <mergeCell ref="C24:C25"/>
    <mergeCell ref="C22:C23"/>
    <mergeCell ref="C20:C21"/>
    <mergeCell ref="C18:C19"/>
    <mergeCell ref="C16:C17"/>
    <mergeCell ref="C14:C15"/>
  </mergeCells>
  <printOptions horizontalCentered="1"/>
  <pageMargins left="0.56000000000000005" right="0.63" top="1.52" bottom="0.75" header="1.22" footer="0.34"/>
  <pageSetup paperSize="9" scale="70" orientation="portrait" horizontalDpi="1200" verticalDpi="1200" r:id="rId1"/>
  <headerFooter>
    <oddFooter>&amp;C&amp;"Arial,غامق"&amp;16 29</oddFooter>
  </headerFooter>
  <colBreaks count="1" manualBreakCount="1">
    <brk id="1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8"/>
  <sheetViews>
    <sheetView rightToLeft="1" view="pageBreakPreview" topLeftCell="A10" zoomScale="60" workbookViewId="0">
      <selection sqref="A1:K47"/>
    </sheetView>
  </sheetViews>
  <sheetFormatPr defaultRowHeight="14.25" x14ac:dyDescent="0.2"/>
  <cols>
    <col min="1" max="1" width="14.28515625" style="17" customWidth="1"/>
    <col min="2" max="2" width="11" style="17" customWidth="1"/>
    <col min="3" max="3" width="10.42578125" style="17" customWidth="1"/>
    <col min="4" max="4" width="10.7109375" style="17" customWidth="1"/>
    <col min="5" max="5" width="13" style="17" customWidth="1"/>
    <col min="6" max="6" width="12.5703125" style="17" customWidth="1"/>
    <col min="7" max="7" width="10.140625" style="17" customWidth="1"/>
    <col min="8" max="8" width="10.7109375" style="17" customWidth="1"/>
    <col min="9" max="9" width="12.42578125" style="17" customWidth="1"/>
    <col min="10" max="10" width="9.7109375" style="17" customWidth="1"/>
    <col min="11" max="11" width="15.42578125" style="17" customWidth="1"/>
    <col min="12" max="16384" width="9.140625" style="17"/>
  </cols>
  <sheetData>
    <row r="1" spans="1:11" ht="24.95" customHeight="1" x14ac:dyDescent="0.2">
      <c r="A1" s="490" t="s">
        <v>353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ht="21.75" customHeight="1" x14ac:dyDescent="0.2">
      <c r="A2" s="521" t="s">
        <v>485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</row>
    <row r="3" spans="1:11" ht="24.95" customHeight="1" thickBot="1" x14ac:dyDescent="0.25">
      <c r="A3" s="181" t="s">
        <v>687</v>
      </c>
      <c r="B3" s="90"/>
      <c r="C3" s="90"/>
      <c r="D3" s="90"/>
      <c r="E3" s="90"/>
      <c r="F3" s="90"/>
      <c r="G3" s="90"/>
      <c r="H3" s="121"/>
      <c r="I3" s="121"/>
      <c r="J3" s="121"/>
      <c r="K3" s="57" t="s">
        <v>331</v>
      </c>
    </row>
    <row r="4" spans="1:11" ht="45" customHeight="1" thickTop="1" x14ac:dyDescent="0.3">
      <c r="A4" s="1015" t="s">
        <v>13</v>
      </c>
      <c r="B4" s="1000" t="s">
        <v>64</v>
      </c>
      <c r="C4" s="631" t="s">
        <v>181</v>
      </c>
      <c r="D4" s="247" t="s">
        <v>70</v>
      </c>
      <c r="E4" s="247" t="s">
        <v>60</v>
      </c>
      <c r="F4" s="247" t="s">
        <v>61</v>
      </c>
      <c r="G4" s="247" t="s">
        <v>42</v>
      </c>
      <c r="H4" s="247" t="s">
        <v>93</v>
      </c>
      <c r="I4" s="631" t="s">
        <v>486</v>
      </c>
      <c r="J4" s="1000" t="s">
        <v>403</v>
      </c>
      <c r="K4" s="1010" t="s">
        <v>422</v>
      </c>
    </row>
    <row r="5" spans="1:11" ht="45" customHeight="1" thickBot="1" x14ac:dyDescent="0.25">
      <c r="A5" s="1016"/>
      <c r="B5" s="832"/>
      <c r="C5" s="633"/>
      <c r="D5" s="266" t="s">
        <v>376</v>
      </c>
      <c r="E5" s="266" t="s">
        <v>475</v>
      </c>
      <c r="F5" s="266" t="s">
        <v>411</v>
      </c>
      <c r="G5" s="266" t="s">
        <v>158</v>
      </c>
      <c r="H5" s="266" t="s">
        <v>154</v>
      </c>
      <c r="I5" s="633"/>
      <c r="J5" s="832"/>
      <c r="K5" s="1011"/>
    </row>
    <row r="6" spans="1:11" ht="20.100000000000001" customHeight="1" thickTop="1" x14ac:dyDescent="0.2">
      <c r="A6" s="650" t="s">
        <v>88</v>
      </c>
      <c r="B6" s="1019" t="s">
        <v>83</v>
      </c>
      <c r="C6" s="1014" t="s">
        <v>92</v>
      </c>
      <c r="D6" s="624">
        <v>81</v>
      </c>
      <c r="E6" s="624">
        <v>26</v>
      </c>
      <c r="F6" s="624">
        <v>46</v>
      </c>
      <c r="G6" s="624">
        <v>1</v>
      </c>
      <c r="H6" s="624">
        <v>154</v>
      </c>
      <c r="I6" s="1022" t="s">
        <v>415</v>
      </c>
      <c r="J6" s="1019" t="s">
        <v>530</v>
      </c>
      <c r="K6" s="1017" t="s">
        <v>487</v>
      </c>
    </row>
    <row r="7" spans="1:11" ht="20.100000000000001" customHeight="1" x14ac:dyDescent="0.2">
      <c r="A7" s="651"/>
      <c r="B7" s="1006"/>
      <c r="C7" s="1003"/>
      <c r="D7" s="703"/>
      <c r="E7" s="703"/>
      <c r="F7" s="703"/>
      <c r="G7" s="703"/>
      <c r="H7" s="703"/>
      <c r="I7" s="1023"/>
      <c r="J7" s="1006"/>
      <c r="K7" s="764"/>
    </row>
    <row r="8" spans="1:11" ht="20.100000000000001" customHeight="1" x14ac:dyDescent="0.2">
      <c r="A8" s="651"/>
      <c r="B8" s="1006"/>
      <c r="C8" s="1003" t="s">
        <v>63</v>
      </c>
      <c r="D8" s="703">
        <v>25</v>
      </c>
      <c r="E8" s="703">
        <v>4</v>
      </c>
      <c r="F8" s="703">
        <v>20</v>
      </c>
      <c r="G8" s="703">
        <v>1</v>
      </c>
      <c r="H8" s="703">
        <v>50</v>
      </c>
      <c r="I8" s="1023" t="s">
        <v>416</v>
      </c>
      <c r="J8" s="1006"/>
      <c r="K8" s="764"/>
    </row>
    <row r="9" spans="1:11" ht="20.100000000000001" customHeight="1" x14ac:dyDescent="0.2">
      <c r="A9" s="651"/>
      <c r="B9" s="1006"/>
      <c r="C9" s="1003"/>
      <c r="D9" s="703"/>
      <c r="E9" s="703"/>
      <c r="F9" s="703"/>
      <c r="G9" s="703"/>
      <c r="H9" s="703"/>
      <c r="I9" s="1023"/>
      <c r="J9" s="1006"/>
      <c r="K9" s="764"/>
    </row>
    <row r="10" spans="1:11" ht="20.100000000000001" customHeight="1" x14ac:dyDescent="0.2">
      <c r="A10" s="651"/>
      <c r="B10" s="1006"/>
      <c r="C10" s="409" t="s">
        <v>8</v>
      </c>
      <c r="D10" s="726">
        <v>106</v>
      </c>
      <c r="E10" s="726">
        <v>30</v>
      </c>
      <c r="F10" s="726">
        <v>66</v>
      </c>
      <c r="G10" s="726">
        <v>2</v>
      </c>
      <c r="H10" s="726">
        <v>204</v>
      </c>
      <c r="I10" s="547" t="s">
        <v>154</v>
      </c>
      <c r="J10" s="1006"/>
      <c r="K10" s="764"/>
    </row>
    <row r="11" spans="1:11" ht="20.100000000000001" customHeight="1" thickBot="1" x14ac:dyDescent="0.25">
      <c r="A11" s="652"/>
      <c r="B11" s="1009"/>
      <c r="C11" s="999"/>
      <c r="D11" s="598"/>
      <c r="E11" s="598"/>
      <c r="F11" s="598"/>
      <c r="G11" s="598"/>
      <c r="H11" s="598"/>
      <c r="I11" s="1008"/>
      <c r="J11" s="1009"/>
      <c r="K11" s="1001"/>
    </row>
    <row r="12" spans="1:11" ht="20.100000000000001" customHeight="1" thickTop="1" x14ac:dyDescent="0.2">
      <c r="A12" s="1032" t="s">
        <v>11</v>
      </c>
      <c r="B12" s="1005" t="s">
        <v>83</v>
      </c>
      <c r="C12" s="1004" t="s">
        <v>92</v>
      </c>
      <c r="D12" s="703">
        <v>52</v>
      </c>
      <c r="E12" s="703">
        <v>20</v>
      </c>
      <c r="F12" s="703">
        <v>28</v>
      </c>
      <c r="G12" s="703" t="s">
        <v>536</v>
      </c>
      <c r="H12" s="620">
        <v>100</v>
      </c>
      <c r="I12" s="1022" t="s">
        <v>415</v>
      </c>
      <c r="J12" s="1005" t="s">
        <v>530</v>
      </c>
      <c r="K12" s="994" t="s">
        <v>431</v>
      </c>
    </row>
    <row r="13" spans="1:11" ht="20.100000000000001" customHeight="1" x14ac:dyDescent="0.2">
      <c r="A13" s="651"/>
      <c r="B13" s="1006"/>
      <c r="C13" s="1003"/>
      <c r="D13" s="703"/>
      <c r="E13" s="703"/>
      <c r="F13" s="703"/>
      <c r="G13" s="703"/>
      <c r="H13" s="703"/>
      <c r="I13" s="1023"/>
      <c r="J13" s="1006"/>
      <c r="K13" s="764"/>
    </row>
    <row r="14" spans="1:11" ht="20.100000000000001" customHeight="1" x14ac:dyDescent="0.2">
      <c r="A14" s="651"/>
      <c r="B14" s="1006"/>
      <c r="C14" s="1003" t="s">
        <v>63</v>
      </c>
      <c r="D14" s="703">
        <v>24</v>
      </c>
      <c r="E14" s="703">
        <v>7</v>
      </c>
      <c r="F14" s="703">
        <v>3</v>
      </c>
      <c r="G14" s="703" t="s">
        <v>536</v>
      </c>
      <c r="H14" s="703">
        <v>34</v>
      </c>
      <c r="I14" s="1023" t="s">
        <v>416</v>
      </c>
      <c r="J14" s="1006"/>
      <c r="K14" s="764"/>
    </row>
    <row r="15" spans="1:11" ht="20.100000000000001" customHeight="1" x14ac:dyDescent="0.2">
      <c r="A15" s="651"/>
      <c r="B15" s="1006"/>
      <c r="C15" s="1003"/>
      <c r="D15" s="703"/>
      <c r="E15" s="703"/>
      <c r="F15" s="703"/>
      <c r="G15" s="703"/>
      <c r="H15" s="703"/>
      <c r="I15" s="1023"/>
      <c r="J15" s="1006"/>
      <c r="K15" s="764"/>
    </row>
    <row r="16" spans="1:11" ht="20.100000000000001" customHeight="1" x14ac:dyDescent="0.2">
      <c r="A16" s="651"/>
      <c r="B16" s="1006"/>
      <c r="C16" s="409" t="s">
        <v>8</v>
      </c>
      <c r="D16" s="726">
        <v>76</v>
      </c>
      <c r="E16" s="726">
        <v>27</v>
      </c>
      <c r="F16" s="726">
        <v>31</v>
      </c>
      <c r="G16" s="726" t="s">
        <v>536</v>
      </c>
      <c r="H16" s="726">
        <v>134</v>
      </c>
      <c r="I16" s="547" t="s">
        <v>154</v>
      </c>
      <c r="J16" s="1006"/>
      <c r="K16" s="764"/>
    </row>
    <row r="17" spans="1:11" ht="20.100000000000001" customHeight="1" thickBot="1" x14ac:dyDescent="0.25">
      <c r="A17" s="652"/>
      <c r="B17" s="1009"/>
      <c r="C17" s="999"/>
      <c r="D17" s="726"/>
      <c r="E17" s="726"/>
      <c r="F17" s="726"/>
      <c r="G17" s="726"/>
      <c r="H17" s="598"/>
      <c r="I17" s="1008"/>
      <c r="J17" s="1009"/>
      <c r="K17" s="1001"/>
    </row>
    <row r="18" spans="1:11" ht="20.100000000000001" customHeight="1" thickTop="1" x14ac:dyDescent="0.2">
      <c r="A18" s="1032" t="s">
        <v>115</v>
      </c>
      <c r="B18" s="1005" t="s">
        <v>83</v>
      </c>
      <c r="C18" s="1004" t="s">
        <v>92</v>
      </c>
      <c r="D18" s="620">
        <v>129</v>
      </c>
      <c r="E18" s="620">
        <v>63</v>
      </c>
      <c r="F18" s="620">
        <v>49</v>
      </c>
      <c r="G18" s="620" t="s">
        <v>536</v>
      </c>
      <c r="H18" s="620">
        <v>241</v>
      </c>
      <c r="I18" s="1022" t="s">
        <v>415</v>
      </c>
      <c r="J18" s="1005" t="s">
        <v>530</v>
      </c>
      <c r="K18" s="994" t="s">
        <v>432</v>
      </c>
    </row>
    <row r="19" spans="1:11" ht="20.100000000000001" customHeight="1" x14ac:dyDescent="0.2">
      <c r="A19" s="651"/>
      <c r="B19" s="1006"/>
      <c r="C19" s="1003"/>
      <c r="D19" s="703"/>
      <c r="E19" s="703"/>
      <c r="F19" s="703"/>
      <c r="G19" s="703"/>
      <c r="H19" s="703"/>
      <c r="I19" s="1023"/>
      <c r="J19" s="1006"/>
      <c r="K19" s="764"/>
    </row>
    <row r="20" spans="1:11" ht="20.100000000000001" customHeight="1" x14ac:dyDescent="0.2">
      <c r="A20" s="651"/>
      <c r="B20" s="1006"/>
      <c r="C20" s="1003" t="s">
        <v>63</v>
      </c>
      <c r="D20" s="703">
        <v>26</v>
      </c>
      <c r="E20" s="703">
        <v>26</v>
      </c>
      <c r="F20" s="703">
        <v>18</v>
      </c>
      <c r="G20" s="703" t="s">
        <v>536</v>
      </c>
      <c r="H20" s="703">
        <v>70</v>
      </c>
      <c r="I20" s="1023" t="s">
        <v>416</v>
      </c>
      <c r="J20" s="1006"/>
      <c r="K20" s="764"/>
    </row>
    <row r="21" spans="1:11" ht="20.100000000000001" customHeight="1" x14ac:dyDescent="0.2">
      <c r="A21" s="651"/>
      <c r="B21" s="1006"/>
      <c r="C21" s="1003"/>
      <c r="D21" s="703"/>
      <c r="E21" s="703"/>
      <c r="F21" s="703"/>
      <c r="G21" s="703"/>
      <c r="H21" s="703"/>
      <c r="I21" s="1023"/>
      <c r="J21" s="1006"/>
      <c r="K21" s="764"/>
    </row>
    <row r="22" spans="1:11" ht="20.100000000000001" customHeight="1" x14ac:dyDescent="0.2">
      <c r="A22" s="651"/>
      <c r="B22" s="1006"/>
      <c r="C22" s="409" t="s">
        <v>8</v>
      </c>
      <c r="D22" s="726">
        <v>155</v>
      </c>
      <c r="E22" s="726">
        <v>89</v>
      </c>
      <c r="F22" s="726">
        <v>67</v>
      </c>
      <c r="G22" s="726" t="s">
        <v>536</v>
      </c>
      <c r="H22" s="726">
        <v>311</v>
      </c>
      <c r="I22" s="547" t="s">
        <v>154</v>
      </c>
      <c r="J22" s="1006"/>
      <c r="K22" s="764"/>
    </row>
    <row r="23" spans="1:11" ht="20.100000000000001" customHeight="1" thickBot="1" x14ac:dyDescent="0.25">
      <c r="A23" s="652"/>
      <c r="B23" s="1009"/>
      <c r="C23" s="999"/>
      <c r="D23" s="598"/>
      <c r="E23" s="598"/>
      <c r="F23" s="598"/>
      <c r="G23" s="598"/>
      <c r="H23" s="598"/>
      <c r="I23" s="1008"/>
      <c r="J23" s="1009"/>
      <c r="K23" s="1001"/>
    </row>
    <row r="24" spans="1:11" ht="20.100000000000001" customHeight="1" thickTop="1" x14ac:dyDescent="0.2">
      <c r="A24" s="1032" t="s">
        <v>5</v>
      </c>
      <c r="B24" s="1005" t="s">
        <v>83</v>
      </c>
      <c r="C24" s="1004" t="s">
        <v>92</v>
      </c>
      <c r="D24" s="703">
        <v>68</v>
      </c>
      <c r="E24" s="703">
        <v>62</v>
      </c>
      <c r="F24" s="703">
        <v>35</v>
      </c>
      <c r="G24" s="703">
        <v>1</v>
      </c>
      <c r="H24" s="620">
        <v>166</v>
      </c>
      <c r="I24" s="1022" t="s">
        <v>415</v>
      </c>
      <c r="J24" s="1005" t="s">
        <v>530</v>
      </c>
      <c r="K24" s="994" t="s">
        <v>433</v>
      </c>
    </row>
    <row r="25" spans="1:11" ht="20.100000000000001" customHeight="1" x14ac:dyDescent="0.2">
      <c r="A25" s="651"/>
      <c r="B25" s="1006"/>
      <c r="C25" s="1003"/>
      <c r="D25" s="703"/>
      <c r="E25" s="703"/>
      <c r="F25" s="703"/>
      <c r="G25" s="703"/>
      <c r="H25" s="703"/>
      <c r="I25" s="1023"/>
      <c r="J25" s="1006"/>
      <c r="K25" s="764"/>
    </row>
    <row r="26" spans="1:11" ht="20.100000000000001" customHeight="1" x14ac:dyDescent="0.2">
      <c r="A26" s="651"/>
      <c r="B26" s="1006"/>
      <c r="C26" s="1003" t="s">
        <v>63</v>
      </c>
      <c r="D26" s="703">
        <v>7</v>
      </c>
      <c r="E26" s="703">
        <v>16</v>
      </c>
      <c r="F26" s="703">
        <v>24</v>
      </c>
      <c r="G26" s="703" t="s">
        <v>536</v>
      </c>
      <c r="H26" s="703">
        <v>47</v>
      </c>
      <c r="I26" s="1023" t="s">
        <v>416</v>
      </c>
      <c r="J26" s="1006"/>
      <c r="K26" s="764"/>
    </row>
    <row r="27" spans="1:11" ht="20.100000000000001" customHeight="1" x14ac:dyDescent="0.2">
      <c r="A27" s="651"/>
      <c r="B27" s="1006"/>
      <c r="C27" s="1003"/>
      <c r="D27" s="703"/>
      <c r="E27" s="703"/>
      <c r="F27" s="703"/>
      <c r="G27" s="703"/>
      <c r="H27" s="703"/>
      <c r="I27" s="1023"/>
      <c r="J27" s="1006"/>
      <c r="K27" s="764"/>
    </row>
    <row r="28" spans="1:11" ht="20.100000000000001" customHeight="1" x14ac:dyDescent="0.2">
      <c r="A28" s="651"/>
      <c r="B28" s="1006"/>
      <c r="C28" s="409" t="s">
        <v>8</v>
      </c>
      <c r="D28" s="726">
        <v>75</v>
      </c>
      <c r="E28" s="726">
        <v>78</v>
      </c>
      <c r="F28" s="726">
        <v>59</v>
      </c>
      <c r="G28" s="726">
        <v>1</v>
      </c>
      <c r="H28" s="726">
        <v>213</v>
      </c>
      <c r="I28" s="547" t="s">
        <v>154</v>
      </c>
      <c r="J28" s="1006"/>
      <c r="K28" s="764"/>
    </row>
    <row r="29" spans="1:11" ht="20.100000000000001" customHeight="1" thickBot="1" x14ac:dyDescent="0.25">
      <c r="A29" s="652"/>
      <c r="B29" s="1009"/>
      <c r="C29" s="999"/>
      <c r="D29" s="726"/>
      <c r="E29" s="726"/>
      <c r="F29" s="726"/>
      <c r="G29" s="726"/>
      <c r="H29" s="598"/>
      <c r="I29" s="1008"/>
      <c r="J29" s="1009"/>
      <c r="K29" s="1001"/>
    </row>
    <row r="30" spans="1:11" ht="20.100000000000001" customHeight="1" thickTop="1" x14ac:dyDescent="0.2">
      <c r="A30" s="1032" t="s">
        <v>116</v>
      </c>
      <c r="B30" s="1005" t="s">
        <v>83</v>
      </c>
      <c r="C30" s="1004" t="s">
        <v>92</v>
      </c>
      <c r="D30" s="620">
        <v>42</v>
      </c>
      <c r="E30" s="620">
        <v>21</v>
      </c>
      <c r="F30" s="620">
        <v>40</v>
      </c>
      <c r="G30" s="620" t="s">
        <v>536</v>
      </c>
      <c r="H30" s="620">
        <v>103</v>
      </c>
      <c r="I30" s="1022" t="s">
        <v>415</v>
      </c>
      <c r="J30" s="1005" t="s">
        <v>530</v>
      </c>
      <c r="K30" s="994" t="s">
        <v>434</v>
      </c>
    </row>
    <row r="31" spans="1:11" ht="20.100000000000001" customHeight="1" x14ac:dyDescent="0.2">
      <c r="A31" s="651"/>
      <c r="B31" s="1006"/>
      <c r="C31" s="1003"/>
      <c r="D31" s="703"/>
      <c r="E31" s="703"/>
      <c r="F31" s="703"/>
      <c r="G31" s="703"/>
      <c r="H31" s="703"/>
      <c r="I31" s="1023"/>
      <c r="J31" s="1006"/>
      <c r="K31" s="764"/>
    </row>
    <row r="32" spans="1:11" ht="20.100000000000001" customHeight="1" x14ac:dyDescent="0.2">
      <c r="A32" s="651"/>
      <c r="B32" s="1006"/>
      <c r="C32" s="1003" t="s">
        <v>63</v>
      </c>
      <c r="D32" s="703">
        <v>4</v>
      </c>
      <c r="E32" s="703">
        <v>11</v>
      </c>
      <c r="F32" s="703">
        <v>19</v>
      </c>
      <c r="G32" s="703" t="s">
        <v>536</v>
      </c>
      <c r="H32" s="703">
        <v>34</v>
      </c>
      <c r="I32" s="1023" t="s">
        <v>416</v>
      </c>
      <c r="J32" s="1006"/>
      <c r="K32" s="764"/>
    </row>
    <row r="33" spans="1:11" ht="20.100000000000001" customHeight="1" x14ac:dyDescent="0.2">
      <c r="A33" s="651"/>
      <c r="B33" s="1006"/>
      <c r="C33" s="1003"/>
      <c r="D33" s="703"/>
      <c r="E33" s="703"/>
      <c r="F33" s="703"/>
      <c r="G33" s="703"/>
      <c r="H33" s="703"/>
      <c r="I33" s="1023"/>
      <c r="J33" s="1006"/>
      <c r="K33" s="764"/>
    </row>
    <row r="34" spans="1:11" ht="20.100000000000001" customHeight="1" x14ac:dyDescent="0.2">
      <c r="A34" s="651"/>
      <c r="B34" s="1006"/>
      <c r="C34" s="409" t="s">
        <v>8</v>
      </c>
      <c r="D34" s="726">
        <v>46</v>
      </c>
      <c r="E34" s="726">
        <v>32</v>
      </c>
      <c r="F34" s="726">
        <v>59</v>
      </c>
      <c r="G34" s="726" t="s">
        <v>536</v>
      </c>
      <c r="H34" s="726">
        <v>137</v>
      </c>
      <c r="I34" s="547" t="s">
        <v>154</v>
      </c>
      <c r="J34" s="1006"/>
      <c r="K34" s="764"/>
    </row>
    <row r="35" spans="1:11" ht="20.100000000000001" customHeight="1" thickBot="1" x14ac:dyDescent="0.25">
      <c r="A35" s="652"/>
      <c r="B35" s="1009"/>
      <c r="C35" s="999"/>
      <c r="D35" s="598"/>
      <c r="E35" s="598"/>
      <c r="F35" s="598"/>
      <c r="G35" s="598"/>
      <c r="H35" s="598"/>
      <c r="I35" s="1008"/>
      <c r="J35" s="1009"/>
      <c r="K35" s="1001"/>
    </row>
    <row r="36" spans="1:11" ht="20.100000000000001" customHeight="1" thickTop="1" x14ac:dyDescent="0.2">
      <c r="A36" s="1032" t="s">
        <v>117</v>
      </c>
      <c r="B36" s="1005" t="s">
        <v>83</v>
      </c>
      <c r="C36" s="1004" t="s">
        <v>92</v>
      </c>
      <c r="D36" s="703">
        <v>101</v>
      </c>
      <c r="E36" s="703">
        <v>32</v>
      </c>
      <c r="F36" s="703">
        <v>120</v>
      </c>
      <c r="G36" s="703" t="s">
        <v>536</v>
      </c>
      <c r="H36" s="620">
        <v>253</v>
      </c>
      <c r="I36" s="1022" t="s">
        <v>415</v>
      </c>
      <c r="J36" s="1005" t="s">
        <v>530</v>
      </c>
      <c r="K36" s="1028" t="s">
        <v>435</v>
      </c>
    </row>
    <row r="37" spans="1:11" ht="20.100000000000001" customHeight="1" x14ac:dyDescent="0.2">
      <c r="A37" s="651"/>
      <c r="B37" s="1006"/>
      <c r="C37" s="1003"/>
      <c r="D37" s="703"/>
      <c r="E37" s="703"/>
      <c r="F37" s="703"/>
      <c r="G37" s="703"/>
      <c r="H37" s="703"/>
      <c r="I37" s="1023"/>
      <c r="J37" s="1006"/>
      <c r="K37" s="705"/>
    </row>
    <row r="38" spans="1:11" ht="20.100000000000001" customHeight="1" x14ac:dyDescent="0.2">
      <c r="A38" s="651"/>
      <c r="B38" s="1006"/>
      <c r="C38" s="1003" t="s">
        <v>63</v>
      </c>
      <c r="D38" s="703">
        <v>5</v>
      </c>
      <c r="E38" s="703">
        <v>14</v>
      </c>
      <c r="F38" s="703">
        <v>39</v>
      </c>
      <c r="G38" s="703" t="s">
        <v>536</v>
      </c>
      <c r="H38" s="703">
        <v>58</v>
      </c>
      <c r="I38" s="1023" t="s">
        <v>416</v>
      </c>
      <c r="J38" s="1006"/>
      <c r="K38" s="705"/>
    </row>
    <row r="39" spans="1:11" ht="20.100000000000001" customHeight="1" x14ac:dyDescent="0.2">
      <c r="A39" s="651"/>
      <c r="B39" s="1006"/>
      <c r="C39" s="1003"/>
      <c r="D39" s="703"/>
      <c r="E39" s="703"/>
      <c r="F39" s="703"/>
      <c r="G39" s="703"/>
      <c r="H39" s="703"/>
      <c r="I39" s="1023"/>
      <c r="J39" s="1006"/>
      <c r="K39" s="705"/>
    </row>
    <row r="40" spans="1:11" ht="20.100000000000001" customHeight="1" x14ac:dyDescent="0.2">
      <c r="A40" s="651"/>
      <c r="B40" s="1006"/>
      <c r="C40" s="409" t="s">
        <v>8</v>
      </c>
      <c r="D40" s="1031">
        <v>106</v>
      </c>
      <c r="E40" s="1031">
        <v>46</v>
      </c>
      <c r="F40" s="1031">
        <v>159</v>
      </c>
      <c r="G40" s="1031" t="s">
        <v>536</v>
      </c>
      <c r="H40" s="1031">
        <v>311</v>
      </c>
      <c r="I40" s="547" t="s">
        <v>154</v>
      </c>
      <c r="J40" s="1006"/>
      <c r="K40" s="705"/>
    </row>
    <row r="41" spans="1:11" ht="20.100000000000001" customHeight="1" thickBot="1" x14ac:dyDescent="0.25">
      <c r="A41" s="652"/>
      <c r="B41" s="1009"/>
      <c r="C41" s="999"/>
      <c r="D41" s="1031"/>
      <c r="E41" s="1031"/>
      <c r="F41" s="1031"/>
      <c r="G41" s="1031"/>
      <c r="H41" s="616"/>
      <c r="I41" s="1008"/>
      <c r="J41" s="1009"/>
      <c r="K41" s="1030"/>
    </row>
    <row r="42" spans="1:11" ht="20.100000000000001" customHeight="1" thickTop="1" x14ac:dyDescent="0.2">
      <c r="A42" s="1032" t="s">
        <v>93</v>
      </c>
      <c r="B42" s="1005" t="s">
        <v>83</v>
      </c>
      <c r="C42" s="1004" t="s">
        <v>92</v>
      </c>
      <c r="D42" s="620">
        <v>931</v>
      </c>
      <c r="E42" s="620">
        <v>377</v>
      </c>
      <c r="F42" s="620">
        <v>743</v>
      </c>
      <c r="G42" s="620">
        <v>4</v>
      </c>
      <c r="H42" s="595">
        <v>2055</v>
      </c>
      <c r="I42" s="1022" t="s">
        <v>415</v>
      </c>
      <c r="J42" s="1005" t="s">
        <v>530</v>
      </c>
      <c r="K42" s="1028" t="s">
        <v>154</v>
      </c>
    </row>
    <row r="43" spans="1:11" ht="20.100000000000001" customHeight="1" x14ac:dyDescent="0.2">
      <c r="A43" s="651"/>
      <c r="B43" s="1006"/>
      <c r="C43" s="1003"/>
      <c r="D43" s="703"/>
      <c r="E43" s="703"/>
      <c r="F43" s="703"/>
      <c r="G43" s="703"/>
      <c r="H43" s="703"/>
      <c r="I43" s="1023"/>
      <c r="J43" s="1006"/>
      <c r="K43" s="705"/>
    </row>
    <row r="44" spans="1:11" ht="20.100000000000001" customHeight="1" x14ac:dyDescent="0.2">
      <c r="A44" s="651"/>
      <c r="B44" s="1006"/>
      <c r="C44" s="1003" t="s">
        <v>63</v>
      </c>
      <c r="D44" s="703">
        <v>171</v>
      </c>
      <c r="E44" s="703">
        <v>120</v>
      </c>
      <c r="F44" s="703">
        <v>274</v>
      </c>
      <c r="G44" s="703">
        <v>1</v>
      </c>
      <c r="H44" s="703">
        <v>566</v>
      </c>
      <c r="I44" s="1023" t="s">
        <v>416</v>
      </c>
      <c r="J44" s="1006"/>
      <c r="K44" s="705"/>
    </row>
    <row r="45" spans="1:11" ht="20.100000000000001" customHeight="1" x14ac:dyDescent="0.2">
      <c r="A45" s="651"/>
      <c r="B45" s="1006"/>
      <c r="C45" s="1003"/>
      <c r="D45" s="703"/>
      <c r="E45" s="703"/>
      <c r="F45" s="703"/>
      <c r="G45" s="703"/>
      <c r="H45" s="703"/>
      <c r="I45" s="1023"/>
      <c r="J45" s="1006"/>
      <c r="K45" s="705"/>
    </row>
    <row r="46" spans="1:11" ht="20.100000000000001" customHeight="1" x14ac:dyDescent="0.2">
      <c r="A46" s="651"/>
      <c r="B46" s="1006"/>
      <c r="C46" s="409" t="s">
        <v>8</v>
      </c>
      <c r="D46" s="1031">
        <f>SUM(D42:D45)</f>
        <v>1102</v>
      </c>
      <c r="E46" s="1031">
        <f>SUM(E42:E45)</f>
        <v>497</v>
      </c>
      <c r="F46" s="1031">
        <v>1017</v>
      </c>
      <c r="G46" s="1031">
        <v>5</v>
      </c>
      <c r="H46" s="1031">
        <v>2621</v>
      </c>
      <c r="I46" s="547" t="s">
        <v>154</v>
      </c>
      <c r="J46" s="1006"/>
      <c r="K46" s="705"/>
    </row>
    <row r="47" spans="1:11" ht="20.100000000000001" customHeight="1" thickBot="1" x14ac:dyDescent="0.25">
      <c r="A47" s="736"/>
      <c r="B47" s="1007"/>
      <c r="C47" s="410"/>
      <c r="D47" s="621"/>
      <c r="E47" s="621"/>
      <c r="F47" s="621"/>
      <c r="G47" s="621"/>
      <c r="H47" s="621"/>
      <c r="I47" s="1008"/>
      <c r="J47" s="1007"/>
      <c r="K47" s="1029"/>
    </row>
    <row r="48" spans="1:11" ht="15" thickTop="1" x14ac:dyDescent="0.2"/>
  </sheetData>
  <mergeCells count="183">
    <mergeCell ref="A2:K2"/>
    <mergeCell ref="A1:K1"/>
    <mergeCell ref="D12:D13"/>
    <mergeCell ref="D14:D15"/>
    <mergeCell ref="G6:G7"/>
    <mergeCell ref="F6:F7"/>
    <mergeCell ref="E6:E7"/>
    <mergeCell ref="D6:D7"/>
    <mergeCell ref="G8:G9"/>
    <mergeCell ref="F8:F9"/>
    <mergeCell ref="E8:E9"/>
    <mergeCell ref="D8:D9"/>
    <mergeCell ref="G10:G11"/>
    <mergeCell ref="F10:F11"/>
    <mergeCell ref="E10:E11"/>
    <mergeCell ref="D10:D11"/>
    <mergeCell ref="I12:I13"/>
    <mergeCell ref="I14:I15"/>
    <mergeCell ref="B6:B11"/>
    <mergeCell ref="I16:I17"/>
    <mergeCell ref="J12:J17"/>
    <mergeCell ref="K12:K17"/>
    <mergeCell ref="G12:G13"/>
    <mergeCell ref="B36:B41"/>
    <mergeCell ref="B30:B35"/>
    <mergeCell ref="B24:B29"/>
    <mergeCell ref="B18:B23"/>
    <mergeCell ref="B12:B17"/>
    <mergeCell ref="E18:E19"/>
    <mergeCell ref="E20:E21"/>
    <mergeCell ref="D20:D21"/>
    <mergeCell ref="D18:D19"/>
    <mergeCell ref="D22:D23"/>
    <mergeCell ref="G22:G23"/>
    <mergeCell ref="F22:F23"/>
    <mergeCell ref="E22:E23"/>
    <mergeCell ref="G24:G25"/>
    <mergeCell ref="F24:F25"/>
    <mergeCell ref="E24:E25"/>
    <mergeCell ref="E26:E27"/>
    <mergeCell ref="D26:D27"/>
    <mergeCell ref="G28:G29"/>
    <mergeCell ref="F28:F29"/>
    <mergeCell ref="A36:A41"/>
    <mergeCell ref="A30:A35"/>
    <mergeCell ref="A24:A29"/>
    <mergeCell ref="A18:A23"/>
    <mergeCell ref="A12:A17"/>
    <mergeCell ref="A6:A11"/>
    <mergeCell ref="H16:H17"/>
    <mergeCell ref="H18:H19"/>
    <mergeCell ref="F12:F13"/>
    <mergeCell ref="E12:E13"/>
    <mergeCell ref="G14:G15"/>
    <mergeCell ref="F14:F15"/>
    <mergeCell ref="E14:E15"/>
    <mergeCell ref="G16:G17"/>
    <mergeCell ref="F16:F17"/>
    <mergeCell ref="E16:E17"/>
    <mergeCell ref="H12:H13"/>
    <mergeCell ref="H14:H15"/>
    <mergeCell ref="D16:D17"/>
    <mergeCell ref="G20:G21"/>
    <mergeCell ref="G18:G19"/>
    <mergeCell ref="F20:F21"/>
    <mergeCell ref="F18:F19"/>
    <mergeCell ref="D24:D25"/>
    <mergeCell ref="E28:E29"/>
    <mergeCell ref="D28:D29"/>
    <mergeCell ref="G40:G41"/>
    <mergeCell ref="F40:F41"/>
    <mergeCell ref="E40:E41"/>
    <mergeCell ref="G34:G35"/>
    <mergeCell ref="F34:F35"/>
    <mergeCell ref="E34:E35"/>
    <mergeCell ref="E30:E31"/>
    <mergeCell ref="G30:G31"/>
    <mergeCell ref="F30:F31"/>
    <mergeCell ref="E36:E37"/>
    <mergeCell ref="F36:F37"/>
    <mergeCell ref="E42:E43"/>
    <mergeCell ref="D34:D35"/>
    <mergeCell ref="G36:G37"/>
    <mergeCell ref="D30:D31"/>
    <mergeCell ref="D32:D33"/>
    <mergeCell ref="F32:F33"/>
    <mergeCell ref="E32:E33"/>
    <mergeCell ref="G32:G33"/>
    <mergeCell ref="F42:F43"/>
    <mergeCell ref="G42:G43"/>
    <mergeCell ref="G38:G39"/>
    <mergeCell ref="F38:F39"/>
    <mergeCell ref="E38:E39"/>
    <mergeCell ref="D40:D41"/>
    <mergeCell ref="D42:D43"/>
    <mergeCell ref="D38:D39"/>
    <mergeCell ref="D36:D37"/>
    <mergeCell ref="D44:D45"/>
    <mergeCell ref="E44:E45"/>
    <mergeCell ref="F44:F45"/>
    <mergeCell ref="G44:G45"/>
    <mergeCell ref="D46:D47"/>
    <mergeCell ref="G46:G47"/>
    <mergeCell ref="C46:C47"/>
    <mergeCell ref="E46:E47"/>
    <mergeCell ref="F46:F47"/>
    <mergeCell ref="B42:B47"/>
    <mergeCell ref="A42:A47"/>
    <mergeCell ref="I18:I19"/>
    <mergeCell ref="I20:I21"/>
    <mergeCell ref="I22:I23"/>
    <mergeCell ref="I24:I25"/>
    <mergeCell ref="I26:I27"/>
    <mergeCell ref="K4:K5"/>
    <mergeCell ref="J4:J5"/>
    <mergeCell ref="B4:B5"/>
    <mergeCell ref="A4:A5"/>
    <mergeCell ref="H6:H7"/>
    <mergeCell ref="H8:H9"/>
    <mergeCell ref="H10:H11"/>
    <mergeCell ref="C10:C11"/>
    <mergeCell ref="C8:C9"/>
    <mergeCell ref="C6:C7"/>
    <mergeCell ref="I4:I5"/>
    <mergeCell ref="C4:C5"/>
    <mergeCell ref="I6:I7"/>
    <mergeCell ref="I8:I9"/>
    <mergeCell ref="I10:I11"/>
    <mergeCell ref="J6:J11"/>
    <mergeCell ref="K6:K11"/>
    <mergeCell ref="H28:H29"/>
    <mergeCell ref="H36:H37"/>
    <mergeCell ref="I28:I29"/>
    <mergeCell ref="I30:I31"/>
    <mergeCell ref="I32:I33"/>
    <mergeCell ref="I34:I35"/>
    <mergeCell ref="I36:I37"/>
    <mergeCell ref="H30:H31"/>
    <mergeCell ref="H32:H33"/>
    <mergeCell ref="H34:H35"/>
    <mergeCell ref="H20:H21"/>
    <mergeCell ref="H22:H23"/>
    <mergeCell ref="H24:H25"/>
    <mergeCell ref="H26:H27"/>
    <mergeCell ref="C12:C13"/>
    <mergeCell ref="C14:C15"/>
    <mergeCell ref="C16:C17"/>
    <mergeCell ref="C18:C19"/>
    <mergeCell ref="C20:C21"/>
    <mergeCell ref="C22:C23"/>
    <mergeCell ref="C24:C25"/>
    <mergeCell ref="C26:C27"/>
    <mergeCell ref="G26:G27"/>
    <mergeCell ref="F26:F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H38:H39"/>
    <mergeCell ref="H40:H41"/>
    <mergeCell ref="H42:H43"/>
    <mergeCell ref="H44:H45"/>
    <mergeCell ref="H46:H47"/>
    <mergeCell ref="I38:I39"/>
    <mergeCell ref="I40:I41"/>
    <mergeCell ref="I42:I43"/>
    <mergeCell ref="I44:I45"/>
    <mergeCell ref="I46:I47"/>
    <mergeCell ref="K42:K47"/>
    <mergeCell ref="J36:J41"/>
    <mergeCell ref="K36:K41"/>
    <mergeCell ref="J30:J35"/>
    <mergeCell ref="K30:K35"/>
    <mergeCell ref="J24:J29"/>
    <mergeCell ref="K24:K29"/>
    <mergeCell ref="J18:J23"/>
    <mergeCell ref="K18:K23"/>
    <mergeCell ref="J42:J47"/>
  </mergeCells>
  <printOptions horizontalCentered="1"/>
  <pageMargins left="0.65" right="0.72" top="1.44" bottom="0.7" header="1.2" footer="0.39"/>
  <pageSetup paperSize="9" scale="67" orientation="portrait" verticalDpi="1200" r:id="rId1"/>
  <headerFooter>
    <oddFooter>&amp;C&amp;"Arial,غامق"&amp;14 &amp;16 30</oddFooter>
  </headerFooter>
  <ignoredErrors>
    <ignoredError sqref="D46:E46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9"/>
  <sheetViews>
    <sheetView rightToLeft="1" view="pageBreakPreview" zoomScaleSheetLayoutView="100" workbookViewId="0">
      <selection sqref="A1:K48"/>
    </sheetView>
  </sheetViews>
  <sheetFormatPr defaultRowHeight="12.75" customHeight="1" x14ac:dyDescent="0.2"/>
  <cols>
    <col min="1" max="1" width="12.5703125" style="17" customWidth="1"/>
    <col min="2" max="2" width="10.5703125" style="17" customWidth="1"/>
    <col min="3" max="3" width="10.28515625" style="17" customWidth="1"/>
    <col min="4" max="4" width="9.85546875" style="17" customWidth="1"/>
    <col min="5" max="6" width="12.42578125" style="17" customWidth="1"/>
    <col min="7" max="8" width="9.5703125" style="17" customWidth="1"/>
    <col min="9" max="9" width="10.85546875" style="17" customWidth="1"/>
    <col min="10" max="10" width="11.28515625" style="17" customWidth="1"/>
    <col min="11" max="11" width="15.5703125" style="17" customWidth="1"/>
    <col min="12" max="13" width="9.140625" style="17"/>
    <col min="14" max="14" width="14.140625" style="17" bestFit="1" customWidth="1"/>
    <col min="15" max="16384" width="9.140625" style="17"/>
  </cols>
  <sheetData>
    <row r="1" spans="1:11" ht="23.25" customHeight="1" x14ac:dyDescent="0.2">
      <c r="A1" s="431" t="s">
        <v>354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11" ht="24" customHeight="1" x14ac:dyDescent="0.2">
      <c r="A2" s="536" t="s">
        <v>489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</row>
    <row r="3" spans="1:11" ht="22.5" customHeight="1" thickBot="1" x14ac:dyDescent="0.25">
      <c r="A3" s="154" t="s">
        <v>279</v>
      </c>
      <c r="B3" s="55"/>
      <c r="C3" s="55"/>
      <c r="D3" s="55"/>
      <c r="E3" s="55"/>
      <c r="F3" s="55"/>
      <c r="G3" s="55"/>
      <c r="H3" s="238"/>
      <c r="I3" s="238"/>
      <c r="J3" s="238"/>
      <c r="K3" s="52" t="s">
        <v>569</v>
      </c>
    </row>
    <row r="4" spans="1:11" ht="45" customHeight="1" thickTop="1" x14ac:dyDescent="0.3">
      <c r="A4" s="1015" t="s">
        <v>13</v>
      </c>
      <c r="B4" s="1000" t="s">
        <v>64</v>
      </c>
      <c r="C4" s="631" t="s">
        <v>181</v>
      </c>
      <c r="D4" s="247" t="s">
        <v>70</v>
      </c>
      <c r="E4" s="247" t="s">
        <v>60</v>
      </c>
      <c r="F4" s="247" t="s">
        <v>61</v>
      </c>
      <c r="G4" s="247" t="s">
        <v>42</v>
      </c>
      <c r="H4" s="268" t="s">
        <v>93</v>
      </c>
      <c r="I4" s="631" t="s">
        <v>486</v>
      </c>
      <c r="J4" s="711" t="s">
        <v>403</v>
      </c>
      <c r="K4" s="1012" t="s">
        <v>422</v>
      </c>
    </row>
    <row r="5" spans="1:11" ht="45" customHeight="1" thickBot="1" x14ac:dyDescent="0.25">
      <c r="A5" s="1016"/>
      <c r="B5" s="832"/>
      <c r="C5" s="633"/>
      <c r="D5" s="266" t="s">
        <v>376</v>
      </c>
      <c r="E5" s="266" t="s">
        <v>475</v>
      </c>
      <c r="F5" s="266" t="s">
        <v>411</v>
      </c>
      <c r="G5" s="266" t="s">
        <v>158</v>
      </c>
      <c r="H5" s="270" t="s">
        <v>154</v>
      </c>
      <c r="I5" s="633"/>
      <c r="J5" s="548"/>
      <c r="K5" s="1013"/>
    </row>
    <row r="6" spans="1:11" ht="20.100000000000001" customHeight="1" thickTop="1" x14ac:dyDescent="0.2">
      <c r="A6" s="650" t="s">
        <v>15</v>
      </c>
      <c r="B6" s="1019" t="s">
        <v>281</v>
      </c>
      <c r="C6" s="1014" t="s">
        <v>92</v>
      </c>
      <c r="D6" s="624">
        <v>104</v>
      </c>
      <c r="E6" s="624">
        <v>34</v>
      </c>
      <c r="F6" s="624">
        <v>28</v>
      </c>
      <c r="G6" s="624" t="s">
        <v>536</v>
      </c>
      <c r="H6" s="624">
        <v>166</v>
      </c>
      <c r="I6" s="1022" t="s">
        <v>415</v>
      </c>
      <c r="J6" s="1019" t="s">
        <v>546</v>
      </c>
      <c r="K6" s="1017" t="s">
        <v>424</v>
      </c>
    </row>
    <row r="7" spans="1:11" ht="20.100000000000001" customHeight="1" x14ac:dyDescent="0.2">
      <c r="A7" s="651"/>
      <c r="B7" s="1006"/>
      <c r="C7" s="1003"/>
      <c r="D7" s="703"/>
      <c r="E7" s="703"/>
      <c r="F7" s="703"/>
      <c r="G7" s="703"/>
      <c r="H7" s="703"/>
      <c r="I7" s="1023"/>
      <c r="J7" s="1006"/>
      <c r="K7" s="764"/>
    </row>
    <row r="8" spans="1:11" ht="20.100000000000001" customHeight="1" x14ac:dyDescent="0.2">
      <c r="A8" s="651"/>
      <c r="B8" s="1006"/>
      <c r="C8" s="1003" t="s">
        <v>63</v>
      </c>
      <c r="D8" s="703">
        <v>21</v>
      </c>
      <c r="E8" s="703">
        <v>14</v>
      </c>
      <c r="F8" s="703">
        <v>9</v>
      </c>
      <c r="G8" s="703" t="s">
        <v>536</v>
      </c>
      <c r="H8" s="703">
        <v>44</v>
      </c>
      <c r="I8" s="1023" t="s">
        <v>416</v>
      </c>
      <c r="J8" s="1006"/>
      <c r="K8" s="764"/>
    </row>
    <row r="9" spans="1:11" ht="20.100000000000001" customHeight="1" x14ac:dyDescent="0.2">
      <c r="A9" s="651"/>
      <c r="B9" s="1006"/>
      <c r="C9" s="1003"/>
      <c r="D9" s="703"/>
      <c r="E9" s="703"/>
      <c r="F9" s="703"/>
      <c r="G9" s="703"/>
      <c r="H9" s="703"/>
      <c r="I9" s="1023"/>
      <c r="J9" s="1006"/>
      <c r="K9" s="764"/>
    </row>
    <row r="10" spans="1:11" ht="20.100000000000001" customHeight="1" x14ac:dyDescent="0.2">
      <c r="A10" s="651"/>
      <c r="B10" s="1006"/>
      <c r="C10" s="409" t="s">
        <v>8</v>
      </c>
      <c r="D10" s="726">
        <v>125</v>
      </c>
      <c r="E10" s="726">
        <v>48</v>
      </c>
      <c r="F10" s="726">
        <v>37</v>
      </c>
      <c r="G10" s="726" t="s">
        <v>536</v>
      </c>
      <c r="H10" s="726">
        <v>210</v>
      </c>
      <c r="I10" s="547" t="s">
        <v>154</v>
      </c>
      <c r="J10" s="1006"/>
      <c r="K10" s="764"/>
    </row>
    <row r="11" spans="1:11" ht="20.100000000000001" customHeight="1" thickBot="1" x14ac:dyDescent="0.25">
      <c r="A11" s="652"/>
      <c r="B11" s="1009"/>
      <c r="C11" s="999"/>
      <c r="D11" s="598"/>
      <c r="E11" s="598"/>
      <c r="F11" s="598"/>
      <c r="G11" s="598"/>
      <c r="H11" s="598"/>
      <c r="I11" s="1008"/>
      <c r="J11" s="1009"/>
      <c r="K11" s="1001"/>
    </row>
    <row r="12" spans="1:11" ht="20.100000000000001" customHeight="1" thickTop="1" x14ac:dyDescent="0.2">
      <c r="A12" s="1032" t="s">
        <v>0</v>
      </c>
      <c r="B12" s="1005" t="s">
        <v>281</v>
      </c>
      <c r="C12" s="69" t="s">
        <v>92</v>
      </c>
      <c r="D12" s="620">
        <v>470</v>
      </c>
      <c r="E12" s="620">
        <v>92</v>
      </c>
      <c r="F12" s="620">
        <v>124</v>
      </c>
      <c r="G12" s="620">
        <v>5</v>
      </c>
      <c r="H12" s="620">
        <v>691</v>
      </c>
      <c r="I12" s="1022" t="s">
        <v>415</v>
      </c>
      <c r="J12" s="1005" t="s">
        <v>546</v>
      </c>
      <c r="K12" s="994" t="s">
        <v>440</v>
      </c>
    </row>
    <row r="13" spans="1:11" ht="20.100000000000001" customHeight="1" x14ac:dyDescent="0.2">
      <c r="A13" s="651"/>
      <c r="B13" s="1006"/>
      <c r="C13" s="374"/>
      <c r="D13" s="703"/>
      <c r="E13" s="703"/>
      <c r="F13" s="703"/>
      <c r="G13" s="703"/>
      <c r="H13" s="703"/>
      <c r="I13" s="1023"/>
      <c r="J13" s="1006"/>
      <c r="K13" s="764"/>
    </row>
    <row r="14" spans="1:11" ht="20.100000000000001" customHeight="1" x14ac:dyDescent="0.2">
      <c r="A14" s="651"/>
      <c r="B14" s="1006"/>
      <c r="C14" s="375" t="s">
        <v>63</v>
      </c>
      <c r="D14" s="703">
        <v>74</v>
      </c>
      <c r="E14" s="703">
        <v>19</v>
      </c>
      <c r="F14" s="703">
        <v>18</v>
      </c>
      <c r="G14" s="703" t="s">
        <v>536</v>
      </c>
      <c r="H14" s="703">
        <v>111</v>
      </c>
      <c r="I14" s="1023" t="s">
        <v>416</v>
      </c>
      <c r="J14" s="1006"/>
      <c r="K14" s="764"/>
    </row>
    <row r="15" spans="1:11" ht="20.100000000000001" customHeight="1" x14ac:dyDescent="0.2">
      <c r="A15" s="651"/>
      <c r="B15" s="1006"/>
      <c r="C15" s="374"/>
      <c r="D15" s="703"/>
      <c r="E15" s="703"/>
      <c r="F15" s="703"/>
      <c r="G15" s="703"/>
      <c r="H15" s="703"/>
      <c r="I15" s="1023"/>
      <c r="J15" s="1006"/>
      <c r="K15" s="764"/>
    </row>
    <row r="16" spans="1:11" ht="20.100000000000001" customHeight="1" x14ac:dyDescent="0.2">
      <c r="A16" s="651"/>
      <c r="B16" s="1006"/>
      <c r="C16" s="409" t="s">
        <v>8</v>
      </c>
      <c r="D16" s="726">
        <v>544</v>
      </c>
      <c r="E16" s="726">
        <v>111</v>
      </c>
      <c r="F16" s="726">
        <v>142</v>
      </c>
      <c r="G16" s="726">
        <v>5</v>
      </c>
      <c r="H16" s="726">
        <v>802</v>
      </c>
      <c r="I16" s="547" t="s">
        <v>154</v>
      </c>
      <c r="J16" s="1006"/>
      <c r="K16" s="764"/>
    </row>
    <row r="17" spans="1:11" ht="20.100000000000001" customHeight="1" thickBot="1" x14ac:dyDescent="0.25">
      <c r="A17" s="652"/>
      <c r="B17" s="1009"/>
      <c r="C17" s="999"/>
      <c r="D17" s="598"/>
      <c r="E17" s="598"/>
      <c r="F17" s="598"/>
      <c r="G17" s="598"/>
      <c r="H17" s="598"/>
      <c r="I17" s="1008"/>
      <c r="J17" s="1009"/>
      <c r="K17" s="1001"/>
    </row>
    <row r="18" spans="1:11" ht="20.100000000000001" customHeight="1" thickTop="1" x14ac:dyDescent="0.2">
      <c r="A18" s="1032" t="s">
        <v>9</v>
      </c>
      <c r="B18" s="1005" t="s">
        <v>281</v>
      </c>
      <c r="C18" s="54" t="s">
        <v>92</v>
      </c>
      <c r="D18" s="703">
        <v>56</v>
      </c>
      <c r="E18" s="703">
        <v>16</v>
      </c>
      <c r="F18" s="703">
        <v>22</v>
      </c>
      <c r="G18" s="703" t="s">
        <v>536</v>
      </c>
      <c r="H18" s="620">
        <v>94</v>
      </c>
      <c r="I18" s="1022" t="s">
        <v>415</v>
      </c>
      <c r="J18" s="1005" t="s">
        <v>546</v>
      </c>
      <c r="K18" s="994" t="s">
        <v>425</v>
      </c>
    </row>
    <row r="19" spans="1:11" ht="20.100000000000001" customHeight="1" x14ac:dyDescent="0.2">
      <c r="A19" s="651"/>
      <c r="B19" s="1006"/>
      <c r="C19" s="374"/>
      <c r="D19" s="703"/>
      <c r="E19" s="703"/>
      <c r="F19" s="703"/>
      <c r="G19" s="703"/>
      <c r="H19" s="703"/>
      <c r="I19" s="1023"/>
      <c r="J19" s="1006"/>
      <c r="K19" s="764"/>
    </row>
    <row r="20" spans="1:11" ht="20.100000000000001" customHeight="1" x14ac:dyDescent="0.2">
      <c r="A20" s="651"/>
      <c r="B20" s="1006"/>
      <c r="C20" s="1003" t="s">
        <v>63</v>
      </c>
      <c r="D20" s="703">
        <v>11</v>
      </c>
      <c r="E20" s="703" t="s">
        <v>536</v>
      </c>
      <c r="F20" s="703">
        <v>5</v>
      </c>
      <c r="G20" s="703" t="s">
        <v>536</v>
      </c>
      <c r="H20" s="703">
        <v>16</v>
      </c>
      <c r="I20" s="1023" t="s">
        <v>416</v>
      </c>
      <c r="J20" s="1006"/>
      <c r="K20" s="764"/>
    </row>
    <row r="21" spans="1:11" ht="20.100000000000001" customHeight="1" x14ac:dyDescent="0.2">
      <c r="A21" s="651"/>
      <c r="B21" s="1006"/>
      <c r="C21" s="1003"/>
      <c r="D21" s="703"/>
      <c r="E21" s="703"/>
      <c r="F21" s="703"/>
      <c r="G21" s="703"/>
      <c r="H21" s="703"/>
      <c r="I21" s="1023"/>
      <c r="J21" s="1006"/>
      <c r="K21" s="764"/>
    </row>
    <row r="22" spans="1:11" ht="20.100000000000001" customHeight="1" x14ac:dyDescent="0.2">
      <c r="A22" s="651"/>
      <c r="B22" s="1006"/>
      <c r="C22" s="409" t="s">
        <v>8</v>
      </c>
      <c r="D22" s="726">
        <v>67</v>
      </c>
      <c r="E22" s="726">
        <v>16</v>
      </c>
      <c r="F22" s="726">
        <v>27</v>
      </c>
      <c r="G22" s="726" t="s">
        <v>536</v>
      </c>
      <c r="H22" s="726">
        <v>110</v>
      </c>
      <c r="I22" s="547" t="s">
        <v>154</v>
      </c>
      <c r="J22" s="1006"/>
      <c r="K22" s="764"/>
    </row>
    <row r="23" spans="1:11" ht="20.100000000000001" customHeight="1" thickBot="1" x14ac:dyDescent="0.25">
      <c r="A23" s="652"/>
      <c r="B23" s="1009"/>
      <c r="C23" s="999"/>
      <c r="D23" s="598"/>
      <c r="E23" s="598"/>
      <c r="F23" s="598"/>
      <c r="G23" s="598"/>
      <c r="H23" s="598"/>
      <c r="I23" s="1008"/>
      <c r="J23" s="1009"/>
      <c r="K23" s="1001"/>
    </row>
    <row r="24" spans="1:11" ht="20.100000000000001" customHeight="1" thickTop="1" x14ac:dyDescent="0.2">
      <c r="A24" s="1032" t="s">
        <v>1</v>
      </c>
      <c r="B24" s="1005" t="s">
        <v>281</v>
      </c>
      <c r="C24" s="1004" t="s">
        <v>92</v>
      </c>
      <c r="D24" s="620">
        <v>287</v>
      </c>
      <c r="E24" s="620">
        <v>51</v>
      </c>
      <c r="F24" s="620">
        <v>255</v>
      </c>
      <c r="G24" s="620" t="s">
        <v>536</v>
      </c>
      <c r="H24" s="620">
        <v>593</v>
      </c>
      <c r="I24" s="1022" t="s">
        <v>415</v>
      </c>
      <c r="J24" s="1005" t="s">
        <v>546</v>
      </c>
      <c r="K24" s="994" t="s">
        <v>426</v>
      </c>
    </row>
    <row r="25" spans="1:11" ht="20.100000000000001" customHeight="1" x14ac:dyDescent="0.2">
      <c r="A25" s="651"/>
      <c r="B25" s="1006"/>
      <c r="C25" s="1003"/>
      <c r="D25" s="703"/>
      <c r="E25" s="703"/>
      <c r="F25" s="703"/>
      <c r="G25" s="703"/>
      <c r="H25" s="703"/>
      <c r="I25" s="1023"/>
      <c r="J25" s="1006"/>
      <c r="K25" s="764"/>
    </row>
    <row r="26" spans="1:11" ht="20.100000000000001" customHeight="1" x14ac:dyDescent="0.2">
      <c r="A26" s="651"/>
      <c r="B26" s="1006"/>
      <c r="C26" s="1003" t="s">
        <v>63</v>
      </c>
      <c r="D26" s="703">
        <v>37</v>
      </c>
      <c r="E26" s="703">
        <v>12</v>
      </c>
      <c r="F26" s="703">
        <v>57</v>
      </c>
      <c r="G26" s="703" t="s">
        <v>536</v>
      </c>
      <c r="H26" s="703">
        <v>106</v>
      </c>
      <c r="I26" s="1023" t="s">
        <v>416</v>
      </c>
      <c r="J26" s="1006"/>
      <c r="K26" s="764"/>
    </row>
    <row r="27" spans="1:11" ht="20.100000000000001" customHeight="1" x14ac:dyDescent="0.2">
      <c r="A27" s="651"/>
      <c r="B27" s="1006"/>
      <c r="C27" s="1003"/>
      <c r="D27" s="703"/>
      <c r="E27" s="703"/>
      <c r="F27" s="703"/>
      <c r="G27" s="703"/>
      <c r="H27" s="703"/>
      <c r="I27" s="1023"/>
      <c r="J27" s="1006"/>
      <c r="K27" s="764"/>
    </row>
    <row r="28" spans="1:11" ht="20.100000000000001" customHeight="1" x14ac:dyDescent="0.2">
      <c r="A28" s="651"/>
      <c r="B28" s="1006"/>
      <c r="C28" s="409" t="s">
        <v>8</v>
      </c>
      <c r="D28" s="726">
        <v>324</v>
      </c>
      <c r="E28" s="726">
        <v>63</v>
      </c>
      <c r="F28" s="726">
        <v>312</v>
      </c>
      <c r="G28" s="726" t="s">
        <v>536</v>
      </c>
      <c r="H28" s="726">
        <v>699</v>
      </c>
      <c r="I28" s="547" t="s">
        <v>154</v>
      </c>
      <c r="J28" s="1006"/>
      <c r="K28" s="764"/>
    </row>
    <row r="29" spans="1:11" ht="20.100000000000001" customHeight="1" thickBot="1" x14ac:dyDescent="0.25">
      <c r="A29" s="652"/>
      <c r="B29" s="1009"/>
      <c r="C29" s="999"/>
      <c r="D29" s="598"/>
      <c r="E29" s="598"/>
      <c r="F29" s="598"/>
      <c r="G29" s="598"/>
      <c r="H29" s="598"/>
      <c r="I29" s="1008"/>
      <c r="J29" s="1009"/>
      <c r="K29" s="1001"/>
    </row>
    <row r="30" spans="1:11" ht="20.100000000000001" customHeight="1" thickTop="1" x14ac:dyDescent="0.2">
      <c r="A30" s="1032" t="s">
        <v>35</v>
      </c>
      <c r="B30" s="1005" t="s">
        <v>281</v>
      </c>
      <c r="C30" s="1004" t="s">
        <v>92</v>
      </c>
      <c r="D30" s="703">
        <v>536</v>
      </c>
      <c r="E30" s="703">
        <v>126</v>
      </c>
      <c r="F30" s="703">
        <v>204</v>
      </c>
      <c r="G30" s="703" t="s">
        <v>536</v>
      </c>
      <c r="H30" s="620">
        <v>866</v>
      </c>
      <c r="I30" s="1022" t="s">
        <v>415</v>
      </c>
      <c r="J30" s="1005" t="s">
        <v>546</v>
      </c>
      <c r="K30" s="1028" t="s">
        <v>427</v>
      </c>
    </row>
    <row r="31" spans="1:11" ht="20.100000000000001" customHeight="1" x14ac:dyDescent="0.2">
      <c r="A31" s="651"/>
      <c r="B31" s="1006"/>
      <c r="C31" s="1003"/>
      <c r="D31" s="703"/>
      <c r="E31" s="703"/>
      <c r="F31" s="703"/>
      <c r="G31" s="703"/>
      <c r="H31" s="703"/>
      <c r="I31" s="1023"/>
      <c r="J31" s="1006"/>
      <c r="K31" s="705"/>
    </row>
    <row r="32" spans="1:11" ht="20.100000000000001" customHeight="1" x14ac:dyDescent="0.2">
      <c r="A32" s="651"/>
      <c r="B32" s="1006"/>
      <c r="C32" s="1003" t="s">
        <v>63</v>
      </c>
      <c r="D32" s="703">
        <v>113</v>
      </c>
      <c r="E32" s="703">
        <v>54</v>
      </c>
      <c r="F32" s="703">
        <v>29</v>
      </c>
      <c r="G32" s="703" t="s">
        <v>536</v>
      </c>
      <c r="H32" s="703">
        <v>196</v>
      </c>
      <c r="I32" s="1023" t="s">
        <v>416</v>
      </c>
      <c r="J32" s="1006"/>
      <c r="K32" s="705"/>
    </row>
    <row r="33" spans="1:11" ht="20.100000000000001" customHeight="1" x14ac:dyDescent="0.2">
      <c r="A33" s="651"/>
      <c r="B33" s="1006"/>
      <c r="C33" s="1003"/>
      <c r="D33" s="703"/>
      <c r="E33" s="703"/>
      <c r="F33" s="703"/>
      <c r="G33" s="703"/>
      <c r="H33" s="703"/>
      <c r="I33" s="1023"/>
      <c r="J33" s="1006"/>
      <c r="K33" s="705"/>
    </row>
    <row r="34" spans="1:11" ht="20.100000000000001" customHeight="1" x14ac:dyDescent="0.2">
      <c r="A34" s="651"/>
      <c r="B34" s="1006"/>
      <c r="C34" s="409" t="s">
        <v>8</v>
      </c>
      <c r="D34" s="726">
        <v>649</v>
      </c>
      <c r="E34" s="726">
        <v>180</v>
      </c>
      <c r="F34" s="726">
        <v>233</v>
      </c>
      <c r="G34" s="726" t="s">
        <v>536</v>
      </c>
      <c r="H34" s="1031">
        <v>1062</v>
      </c>
      <c r="I34" s="547" t="s">
        <v>154</v>
      </c>
      <c r="J34" s="1006"/>
      <c r="K34" s="705"/>
    </row>
    <row r="35" spans="1:11" ht="20.100000000000001" customHeight="1" thickBot="1" x14ac:dyDescent="0.25">
      <c r="A35" s="652"/>
      <c r="B35" s="1009"/>
      <c r="C35" s="999"/>
      <c r="D35" s="598"/>
      <c r="E35" s="598"/>
      <c r="F35" s="598"/>
      <c r="G35" s="598"/>
      <c r="H35" s="598"/>
      <c r="I35" s="1008"/>
      <c r="J35" s="1009"/>
      <c r="K35" s="1030"/>
    </row>
    <row r="36" spans="1:11" ht="20.100000000000001" customHeight="1" thickTop="1" x14ac:dyDescent="0.2">
      <c r="A36" s="1032" t="s">
        <v>3</v>
      </c>
      <c r="B36" s="1005" t="s">
        <v>281</v>
      </c>
      <c r="C36" s="1004" t="s">
        <v>92</v>
      </c>
      <c r="D36" s="703">
        <v>234</v>
      </c>
      <c r="E36" s="703">
        <v>18</v>
      </c>
      <c r="F36" s="703">
        <v>218</v>
      </c>
      <c r="G36" s="703" t="s">
        <v>536</v>
      </c>
      <c r="H36" s="620">
        <v>470</v>
      </c>
      <c r="I36" s="1022" t="s">
        <v>415</v>
      </c>
      <c r="J36" s="1005" t="s">
        <v>546</v>
      </c>
      <c r="K36" s="994" t="s">
        <v>428</v>
      </c>
    </row>
    <row r="37" spans="1:11" ht="20.100000000000001" customHeight="1" x14ac:dyDescent="0.2">
      <c r="A37" s="651"/>
      <c r="B37" s="1006"/>
      <c r="C37" s="1003"/>
      <c r="D37" s="703"/>
      <c r="E37" s="703"/>
      <c r="F37" s="703"/>
      <c r="G37" s="703"/>
      <c r="H37" s="703"/>
      <c r="I37" s="1023"/>
      <c r="J37" s="1006"/>
      <c r="K37" s="764"/>
    </row>
    <row r="38" spans="1:11" ht="20.100000000000001" customHeight="1" x14ac:dyDescent="0.2">
      <c r="A38" s="651"/>
      <c r="B38" s="1006"/>
      <c r="C38" s="1003" t="s">
        <v>63</v>
      </c>
      <c r="D38" s="703">
        <v>15</v>
      </c>
      <c r="E38" s="703">
        <v>6</v>
      </c>
      <c r="F38" s="703">
        <v>42</v>
      </c>
      <c r="G38" s="703" t="s">
        <v>536</v>
      </c>
      <c r="H38" s="703">
        <v>63</v>
      </c>
      <c r="I38" s="1023" t="s">
        <v>416</v>
      </c>
      <c r="J38" s="1006"/>
      <c r="K38" s="764"/>
    </row>
    <row r="39" spans="1:11" ht="20.100000000000001" customHeight="1" x14ac:dyDescent="0.2">
      <c r="A39" s="651"/>
      <c r="B39" s="1006"/>
      <c r="C39" s="1003"/>
      <c r="D39" s="703"/>
      <c r="E39" s="703"/>
      <c r="F39" s="703"/>
      <c r="G39" s="703"/>
      <c r="H39" s="703"/>
      <c r="I39" s="1023"/>
      <c r="J39" s="1006"/>
      <c r="K39" s="764"/>
    </row>
    <row r="40" spans="1:11" ht="20.100000000000001" customHeight="1" x14ac:dyDescent="0.2">
      <c r="A40" s="651"/>
      <c r="B40" s="1006"/>
      <c r="C40" s="409" t="s">
        <v>8</v>
      </c>
      <c r="D40" s="1031">
        <v>249</v>
      </c>
      <c r="E40" s="1031">
        <v>24</v>
      </c>
      <c r="F40" s="1031">
        <v>260</v>
      </c>
      <c r="G40" s="1031" t="s">
        <v>536</v>
      </c>
      <c r="H40" s="1031">
        <v>533</v>
      </c>
      <c r="I40" s="547" t="s">
        <v>154</v>
      </c>
      <c r="J40" s="1006"/>
      <c r="K40" s="764"/>
    </row>
    <row r="41" spans="1:11" ht="20.100000000000001" customHeight="1" thickBot="1" x14ac:dyDescent="0.25">
      <c r="A41" s="652"/>
      <c r="B41" s="1009"/>
      <c r="C41" s="999"/>
      <c r="D41" s="616"/>
      <c r="E41" s="616"/>
      <c r="F41" s="616"/>
      <c r="G41" s="616"/>
      <c r="H41" s="616"/>
      <c r="I41" s="1008"/>
      <c r="J41" s="1009"/>
      <c r="K41" s="1001"/>
    </row>
    <row r="42" spans="1:11" ht="20.100000000000001" customHeight="1" thickTop="1" x14ac:dyDescent="0.2">
      <c r="A42" s="1032" t="s">
        <v>10</v>
      </c>
      <c r="B42" s="1005" t="s">
        <v>281</v>
      </c>
      <c r="C42" s="1004" t="s">
        <v>92</v>
      </c>
      <c r="D42" s="595">
        <v>527</v>
      </c>
      <c r="E42" s="595">
        <v>50</v>
      </c>
      <c r="F42" s="595">
        <v>307</v>
      </c>
      <c r="G42" s="595" t="s">
        <v>536</v>
      </c>
      <c r="H42" s="595">
        <v>884</v>
      </c>
      <c r="I42" s="1034" t="s">
        <v>415</v>
      </c>
      <c r="J42" s="1005" t="s">
        <v>546</v>
      </c>
      <c r="K42" s="1028" t="s">
        <v>429</v>
      </c>
    </row>
    <row r="43" spans="1:11" ht="20.100000000000001" customHeight="1" x14ac:dyDescent="0.2">
      <c r="A43" s="651"/>
      <c r="B43" s="1006"/>
      <c r="C43" s="1003"/>
      <c r="D43" s="740"/>
      <c r="E43" s="740"/>
      <c r="F43" s="740"/>
      <c r="G43" s="740"/>
      <c r="H43" s="740"/>
      <c r="I43" s="1023"/>
      <c r="J43" s="1006"/>
      <c r="K43" s="705"/>
    </row>
    <row r="44" spans="1:11" ht="20.100000000000001" customHeight="1" x14ac:dyDescent="0.2">
      <c r="A44" s="651"/>
      <c r="B44" s="1006"/>
      <c r="C44" s="1003" t="s">
        <v>63</v>
      </c>
      <c r="D44" s="740">
        <v>130</v>
      </c>
      <c r="E44" s="740">
        <v>10</v>
      </c>
      <c r="F44" s="740">
        <v>91</v>
      </c>
      <c r="G44" s="740" t="s">
        <v>536</v>
      </c>
      <c r="H44" s="740">
        <v>231</v>
      </c>
      <c r="I44" s="1023" t="s">
        <v>416</v>
      </c>
      <c r="J44" s="1006"/>
      <c r="K44" s="705"/>
    </row>
    <row r="45" spans="1:11" ht="20.100000000000001" customHeight="1" x14ac:dyDescent="0.2">
      <c r="A45" s="651"/>
      <c r="B45" s="1006"/>
      <c r="C45" s="1003"/>
      <c r="D45" s="740"/>
      <c r="E45" s="740"/>
      <c r="F45" s="740"/>
      <c r="G45" s="740"/>
      <c r="H45" s="740"/>
      <c r="I45" s="1023"/>
      <c r="J45" s="1006"/>
      <c r="K45" s="705"/>
    </row>
    <row r="46" spans="1:11" ht="20.100000000000001" customHeight="1" x14ac:dyDescent="0.2">
      <c r="A46" s="651"/>
      <c r="B46" s="1006"/>
      <c r="C46" s="409" t="s">
        <v>8</v>
      </c>
      <c r="D46" s="1031">
        <v>657</v>
      </c>
      <c r="E46" s="1031">
        <v>60</v>
      </c>
      <c r="F46" s="1031">
        <v>398</v>
      </c>
      <c r="G46" s="1031" t="s">
        <v>536</v>
      </c>
      <c r="H46" s="1031">
        <v>1115</v>
      </c>
      <c r="I46" s="547" t="s">
        <v>154</v>
      </c>
      <c r="J46" s="1006"/>
      <c r="K46" s="705"/>
    </row>
    <row r="47" spans="1:11" ht="20.100000000000001" customHeight="1" thickBot="1" x14ac:dyDescent="0.25">
      <c r="A47" s="736"/>
      <c r="B47" s="1007"/>
      <c r="C47" s="410"/>
      <c r="D47" s="621"/>
      <c r="E47" s="621"/>
      <c r="F47" s="621"/>
      <c r="G47" s="621"/>
      <c r="H47" s="621"/>
      <c r="I47" s="548"/>
      <c r="J47" s="1007"/>
      <c r="K47" s="1029"/>
    </row>
    <row r="48" spans="1:11" ht="19.5" customHeight="1" thickTop="1" x14ac:dyDescent="0.2">
      <c r="A48" s="1033" t="s">
        <v>322</v>
      </c>
      <c r="B48" s="1033"/>
      <c r="C48" s="1033"/>
      <c r="D48" s="1033"/>
      <c r="E48" s="1033"/>
      <c r="F48" s="1033"/>
    </row>
    <row r="49" spans="1:6" ht="12.75" customHeight="1" x14ac:dyDescent="0.2">
      <c r="A49" s="1033"/>
      <c r="B49" s="1033"/>
      <c r="C49" s="1033"/>
      <c r="D49" s="1033"/>
      <c r="E49" s="1033"/>
      <c r="F49" s="1033"/>
    </row>
  </sheetData>
  <mergeCells count="182">
    <mergeCell ref="K30:K35"/>
    <mergeCell ref="K36:K41"/>
    <mergeCell ref="K42:K47"/>
    <mergeCell ref="B42:B47"/>
    <mergeCell ref="B36:B41"/>
    <mergeCell ref="B30:B35"/>
    <mergeCell ref="B24:B29"/>
    <mergeCell ref="B18:B23"/>
    <mergeCell ref="B12:B17"/>
    <mergeCell ref="J12:J17"/>
    <mergeCell ref="J18:J23"/>
    <mergeCell ref="J24:J29"/>
    <mergeCell ref="J30:J35"/>
    <mergeCell ref="J36:J41"/>
    <mergeCell ref="J42:J47"/>
    <mergeCell ref="H42:H43"/>
    <mergeCell ref="I42:I43"/>
    <mergeCell ref="H44:H45"/>
    <mergeCell ref="I44:I45"/>
    <mergeCell ref="H46:H47"/>
    <mergeCell ref="I46:I47"/>
    <mergeCell ref="C28:C29"/>
    <mergeCell ref="C26:C27"/>
    <mergeCell ref="C24:C25"/>
    <mergeCell ref="C22:C23"/>
    <mergeCell ref="C20:C21"/>
    <mergeCell ref="C16:C17"/>
    <mergeCell ref="C8:C9"/>
    <mergeCell ref="K12:K17"/>
    <mergeCell ref="K18:K23"/>
    <mergeCell ref="K24:K29"/>
    <mergeCell ref="I36:I37"/>
    <mergeCell ref="H36:H37"/>
    <mergeCell ref="G26:G27"/>
    <mergeCell ref="G34:G35"/>
    <mergeCell ref="G22:G23"/>
    <mergeCell ref="G30:G31"/>
    <mergeCell ref="G32:G33"/>
    <mergeCell ref="G24:G25"/>
    <mergeCell ref="E20:E21"/>
    <mergeCell ref="G20:G21"/>
    <mergeCell ref="G28:G29"/>
    <mergeCell ref="D24:D25"/>
    <mergeCell ref="F20:F21"/>
    <mergeCell ref="G36:G37"/>
    <mergeCell ref="F30:F31"/>
    <mergeCell ref="F32:F33"/>
    <mergeCell ref="F24:F25"/>
    <mergeCell ref="H38:H39"/>
    <mergeCell ref="I38:I39"/>
    <mergeCell ref="H40:H41"/>
    <mergeCell ref="I40:I41"/>
    <mergeCell ref="H18:H19"/>
    <mergeCell ref="H20:H21"/>
    <mergeCell ref="I20:I21"/>
    <mergeCell ref="H24:H25"/>
    <mergeCell ref="I24:I25"/>
    <mergeCell ref="H26:H27"/>
    <mergeCell ref="I26:I27"/>
    <mergeCell ref="H22:H23"/>
    <mergeCell ref="H28:H29"/>
    <mergeCell ref="I22:I23"/>
    <mergeCell ref="I28:I29"/>
    <mergeCell ref="H30:H31"/>
    <mergeCell ref="I30:I31"/>
    <mergeCell ref="H32:H33"/>
    <mergeCell ref="I32:I33"/>
    <mergeCell ref="H34:H35"/>
    <mergeCell ref="I34:I35"/>
    <mergeCell ref="K4:K5"/>
    <mergeCell ref="J4:J5"/>
    <mergeCell ref="A4:A5"/>
    <mergeCell ref="B4:B5"/>
    <mergeCell ref="I4:I5"/>
    <mergeCell ref="H6:H7"/>
    <mergeCell ref="I6:I7"/>
    <mergeCell ref="H8:H9"/>
    <mergeCell ref="I8:I9"/>
    <mergeCell ref="C6:C7"/>
    <mergeCell ref="J6:J11"/>
    <mergeCell ref="K6:K11"/>
    <mergeCell ref="B6:B11"/>
    <mergeCell ref="A6:A11"/>
    <mergeCell ref="C10:C11"/>
    <mergeCell ref="H10:H11"/>
    <mergeCell ref="C4:C5"/>
    <mergeCell ref="I10:I11"/>
    <mergeCell ref="E8:E9"/>
    <mergeCell ref="F8:F9"/>
    <mergeCell ref="D8:D9"/>
    <mergeCell ref="A49:F49"/>
    <mergeCell ref="D42:D43"/>
    <mergeCell ref="E42:E43"/>
    <mergeCell ref="A48:F48"/>
    <mergeCell ref="D44:D45"/>
    <mergeCell ref="E44:E45"/>
    <mergeCell ref="F44:F45"/>
    <mergeCell ref="D32:D33"/>
    <mergeCell ref="E34:E35"/>
    <mergeCell ref="F34:F35"/>
    <mergeCell ref="E32:E33"/>
    <mergeCell ref="A42:A47"/>
    <mergeCell ref="A36:A41"/>
    <mergeCell ref="A30:A35"/>
    <mergeCell ref="C46:C47"/>
    <mergeCell ref="C44:C45"/>
    <mergeCell ref="C42:C43"/>
    <mergeCell ref="C40:C41"/>
    <mergeCell ref="C38:C39"/>
    <mergeCell ref="C36:C37"/>
    <mergeCell ref="C34:C35"/>
    <mergeCell ref="C32:C33"/>
    <mergeCell ref="C30:C31"/>
    <mergeCell ref="D34:D35"/>
    <mergeCell ref="G44:G45"/>
    <mergeCell ref="D38:D39"/>
    <mergeCell ref="E38:E39"/>
    <mergeCell ref="F46:F47"/>
    <mergeCell ref="G46:G47"/>
    <mergeCell ref="D46:D47"/>
    <mergeCell ref="E46:E47"/>
    <mergeCell ref="F42:F43"/>
    <mergeCell ref="F38:F39"/>
    <mergeCell ref="D40:D41"/>
    <mergeCell ref="E40:E41"/>
    <mergeCell ref="F40:F41"/>
    <mergeCell ref="G42:G43"/>
    <mergeCell ref="G38:G39"/>
    <mergeCell ref="G40:G41"/>
    <mergeCell ref="D36:D37"/>
    <mergeCell ref="E36:E37"/>
    <mergeCell ref="F36:F37"/>
    <mergeCell ref="E30:E31"/>
    <mergeCell ref="E26:E27"/>
    <mergeCell ref="E24:E25"/>
    <mergeCell ref="E22:E23"/>
    <mergeCell ref="E28:E29"/>
    <mergeCell ref="F22:F23"/>
    <mergeCell ref="D22:D23"/>
    <mergeCell ref="I14:I15"/>
    <mergeCell ref="I16:I17"/>
    <mergeCell ref="I18:I19"/>
    <mergeCell ref="H14:H15"/>
    <mergeCell ref="D26:D27"/>
    <mergeCell ref="D12:D13"/>
    <mergeCell ref="D30:D31"/>
    <mergeCell ref="D28:D29"/>
    <mergeCell ref="D20:D21"/>
    <mergeCell ref="F12:F13"/>
    <mergeCell ref="G12:G13"/>
    <mergeCell ref="G14:G15"/>
    <mergeCell ref="D18:D19"/>
    <mergeCell ref="E18:E19"/>
    <mergeCell ref="F18:F19"/>
    <mergeCell ref="G18:G19"/>
    <mergeCell ref="H16:H17"/>
    <mergeCell ref="F26:F27"/>
    <mergeCell ref="F28:F29"/>
    <mergeCell ref="A24:A29"/>
    <mergeCell ref="A18:A23"/>
    <mergeCell ref="A12:A17"/>
    <mergeCell ref="A1:K1"/>
    <mergeCell ref="D16:D17"/>
    <mergeCell ref="D14:D15"/>
    <mergeCell ref="G16:G17"/>
    <mergeCell ref="E14:E15"/>
    <mergeCell ref="F14:F15"/>
    <mergeCell ref="E12:E13"/>
    <mergeCell ref="A2:K2"/>
    <mergeCell ref="D6:D7"/>
    <mergeCell ref="D10:D11"/>
    <mergeCell ref="E10:E11"/>
    <mergeCell ref="F10:F11"/>
    <mergeCell ref="G10:G11"/>
    <mergeCell ref="E6:E7"/>
    <mergeCell ref="F6:F7"/>
    <mergeCell ref="G6:G7"/>
    <mergeCell ref="E16:E17"/>
    <mergeCell ref="F16:F17"/>
    <mergeCell ref="G8:G9"/>
    <mergeCell ref="H12:H13"/>
    <mergeCell ref="I12:I13"/>
  </mergeCells>
  <printOptions horizontalCentered="1"/>
  <pageMargins left="0.63" right="0.65" top="1.36" bottom="0.66" header="1.1100000000000001" footer="0.4"/>
  <pageSetup paperSize="9" scale="67" orientation="portrait" verticalDpi="0" r:id="rId1"/>
  <headerFooter>
    <oddFooter>&amp;C&amp;"Arial,غامق"&amp;12 &amp;16 31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8"/>
  <sheetViews>
    <sheetView rightToLeft="1" view="pageBreakPreview" zoomScaleSheetLayoutView="100" workbookViewId="0">
      <selection sqref="A1:K47"/>
    </sheetView>
  </sheetViews>
  <sheetFormatPr defaultRowHeight="12.75" customHeight="1" x14ac:dyDescent="0.2"/>
  <cols>
    <col min="1" max="1" width="12.85546875" style="17" customWidth="1"/>
    <col min="2" max="3" width="11.140625" style="17" customWidth="1"/>
    <col min="4" max="4" width="10.42578125" style="17" customWidth="1"/>
    <col min="5" max="5" width="11" style="17" customWidth="1"/>
    <col min="6" max="6" width="11.7109375" style="17" customWidth="1"/>
    <col min="7" max="7" width="10.5703125" style="17" customWidth="1"/>
    <col min="8" max="8" width="10.28515625" style="17" customWidth="1"/>
    <col min="9" max="9" width="10.42578125" style="17" customWidth="1"/>
    <col min="10" max="10" width="11.85546875" style="17" customWidth="1"/>
    <col min="11" max="11" width="14.85546875" style="17" customWidth="1"/>
    <col min="12" max="16384" width="9.140625" style="17"/>
  </cols>
  <sheetData>
    <row r="1" spans="1:11" ht="22.5" customHeight="1" x14ac:dyDescent="0.2">
      <c r="A1" s="431" t="s">
        <v>354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11" ht="24" customHeight="1" x14ac:dyDescent="0.2">
      <c r="A2" s="536" t="s">
        <v>488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</row>
    <row r="3" spans="1:11" ht="24" customHeight="1" thickBot="1" x14ac:dyDescent="0.25">
      <c r="A3" s="181" t="s">
        <v>686</v>
      </c>
      <c r="B3" s="88"/>
      <c r="C3" s="88"/>
      <c r="D3" s="88"/>
      <c r="E3" s="88"/>
      <c r="F3" s="88"/>
      <c r="G3" s="88"/>
      <c r="H3" s="53"/>
      <c r="I3" s="53"/>
      <c r="J3" s="53"/>
      <c r="K3" s="57" t="s">
        <v>570</v>
      </c>
    </row>
    <row r="4" spans="1:11" ht="45" customHeight="1" thickTop="1" x14ac:dyDescent="0.3">
      <c r="A4" s="1015" t="s">
        <v>13</v>
      </c>
      <c r="B4" s="1000" t="s">
        <v>64</v>
      </c>
      <c r="C4" s="631" t="s">
        <v>181</v>
      </c>
      <c r="D4" s="247" t="s">
        <v>70</v>
      </c>
      <c r="E4" s="247" t="s">
        <v>60</v>
      </c>
      <c r="F4" s="247" t="s">
        <v>61</v>
      </c>
      <c r="G4" s="247" t="s">
        <v>42</v>
      </c>
      <c r="H4" s="247" t="s">
        <v>93</v>
      </c>
      <c r="I4" s="631" t="s">
        <v>486</v>
      </c>
      <c r="J4" s="1000" t="s">
        <v>403</v>
      </c>
      <c r="K4" s="1010" t="s">
        <v>422</v>
      </c>
    </row>
    <row r="5" spans="1:11" ht="45" customHeight="1" thickBot="1" x14ac:dyDescent="0.25">
      <c r="A5" s="1016"/>
      <c r="B5" s="832"/>
      <c r="C5" s="633"/>
      <c r="D5" s="320" t="s">
        <v>376</v>
      </c>
      <c r="E5" s="320" t="s">
        <v>410</v>
      </c>
      <c r="F5" s="320" t="s">
        <v>411</v>
      </c>
      <c r="G5" s="320" t="s">
        <v>158</v>
      </c>
      <c r="H5" s="320" t="s">
        <v>154</v>
      </c>
      <c r="I5" s="633"/>
      <c r="J5" s="832"/>
      <c r="K5" s="1011"/>
    </row>
    <row r="6" spans="1:11" ht="20.100000000000001" customHeight="1" thickTop="1" x14ac:dyDescent="0.2">
      <c r="A6" s="650" t="s">
        <v>88</v>
      </c>
      <c r="B6" s="1019" t="s">
        <v>281</v>
      </c>
      <c r="C6" s="1014" t="s">
        <v>92</v>
      </c>
      <c r="D6" s="622">
        <v>486</v>
      </c>
      <c r="E6" s="622">
        <v>111</v>
      </c>
      <c r="F6" s="622">
        <v>139</v>
      </c>
      <c r="G6" s="622">
        <v>18</v>
      </c>
      <c r="H6" s="622">
        <v>754</v>
      </c>
      <c r="I6" s="1035" t="s">
        <v>415</v>
      </c>
      <c r="J6" s="1040" t="s">
        <v>546</v>
      </c>
      <c r="K6" s="1043" t="s">
        <v>452</v>
      </c>
    </row>
    <row r="7" spans="1:11" ht="20.100000000000001" customHeight="1" x14ac:dyDescent="0.2">
      <c r="A7" s="651"/>
      <c r="B7" s="1006"/>
      <c r="C7" s="1003"/>
      <c r="D7" s="740"/>
      <c r="E7" s="740"/>
      <c r="F7" s="740"/>
      <c r="G7" s="740"/>
      <c r="H7" s="740"/>
      <c r="I7" s="1036"/>
      <c r="J7" s="1041"/>
      <c r="K7" s="705"/>
    </row>
    <row r="8" spans="1:11" ht="20.100000000000001" customHeight="1" x14ac:dyDescent="0.2">
      <c r="A8" s="651"/>
      <c r="B8" s="1006"/>
      <c r="C8" s="1003" t="s">
        <v>63</v>
      </c>
      <c r="D8" s="740">
        <v>85</v>
      </c>
      <c r="E8" s="740">
        <v>31</v>
      </c>
      <c r="F8" s="740">
        <v>23</v>
      </c>
      <c r="G8" s="740">
        <v>5</v>
      </c>
      <c r="H8" s="740">
        <v>144</v>
      </c>
      <c r="I8" s="1036" t="s">
        <v>416</v>
      </c>
      <c r="J8" s="1041"/>
      <c r="K8" s="705"/>
    </row>
    <row r="9" spans="1:11" ht="20.100000000000001" customHeight="1" x14ac:dyDescent="0.2">
      <c r="A9" s="651"/>
      <c r="B9" s="1006"/>
      <c r="C9" s="1003"/>
      <c r="D9" s="740"/>
      <c r="E9" s="740"/>
      <c r="F9" s="740"/>
      <c r="G9" s="740"/>
      <c r="H9" s="740"/>
      <c r="I9" s="1036"/>
      <c r="J9" s="1041"/>
      <c r="K9" s="705"/>
    </row>
    <row r="10" spans="1:11" ht="20.100000000000001" customHeight="1" x14ac:dyDescent="0.2">
      <c r="A10" s="651"/>
      <c r="B10" s="1006"/>
      <c r="C10" s="409" t="s">
        <v>8</v>
      </c>
      <c r="D10" s="1031">
        <v>571</v>
      </c>
      <c r="E10" s="1031">
        <v>142</v>
      </c>
      <c r="F10" s="1031">
        <v>162</v>
      </c>
      <c r="G10" s="1031">
        <v>23</v>
      </c>
      <c r="H10" s="1031">
        <v>898</v>
      </c>
      <c r="I10" s="1037" t="s">
        <v>154</v>
      </c>
      <c r="J10" s="1041"/>
      <c r="K10" s="705"/>
    </row>
    <row r="11" spans="1:11" ht="20.100000000000001" customHeight="1" thickBot="1" x14ac:dyDescent="0.25">
      <c r="A11" s="652"/>
      <c r="B11" s="1009"/>
      <c r="C11" s="999"/>
      <c r="D11" s="616"/>
      <c r="E11" s="616"/>
      <c r="F11" s="616"/>
      <c r="G11" s="616"/>
      <c r="H11" s="616"/>
      <c r="I11" s="1038"/>
      <c r="J11" s="1042"/>
      <c r="K11" s="1030"/>
    </row>
    <row r="12" spans="1:11" ht="20.100000000000001" customHeight="1" thickTop="1" x14ac:dyDescent="0.2">
      <c r="A12" s="1032" t="s">
        <v>11</v>
      </c>
      <c r="B12" s="1005" t="s">
        <v>281</v>
      </c>
      <c r="C12" s="1004" t="s">
        <v>92</v>
      </c>
      <c r="D12" s="595">
        <v>268</v>
      </c>
      <c r="E12" s="595">
        <v>71</v>
      </c>
      <c r="F12" s="595">
        <v>81</v>
      </c>
      <c r="G12" s="595" t="s">
        <v>536</v>
      </c>
      <c r="H12" s="595">
        <v>420</v>
      </c>
      <c r="I12" s="1035" t="s">
        <v>415</v>
      </c>
      <c r="J12" s="1044" t="s">
        <v>546</v>
      </c>
      <c r="K12" s="1028" t="s">
        <v>431</v>
      </c>
    </row>
    <row r="13" spans="1:11" ht="20.100000000000001" customHeight="1" x14ac:dyDescent="0.2">
      <c r="A13" s="651"/>
      <c r="B13" s="1006"/>
      <c r="C13" s="1003"/>
      <c r="D13" s="740"/>
      <c r="E13" s="740"/>
      <c r="F13" s="740"/>
      <c r="G13" s="740"/>
      <c r="H13" s="740"/>
      <c r="I13" s="1036"/>
      <c r="J13" s="1041"/>
      <c r="K13" s="705"/>
    </row>
    <row r="14" spans="1:11" ht="20.100000000000001" customHeight="1" x14ac:dyDescent="0.2">
      <c r="A14" s="651"/>
      <c r="B14" s="1006"/>
      <c r="C14" s="1003" t="s">
        <v>63</v>
      </c>
      <c r="D14" s="740">
        <v>55</v>
      </c>
      <c r="E14" s="740">
        <v>32</v>
      </c>
      <c r="F14" s="740">
        <v>25</v>
      </c>
      <c r="G14" s="740" t="s">
        <v>536</v>
      </c>
      <c r="H14" s="740">
        <v>112</v>
      </c>
      <c r="I14" s="1036" t="s">
        <v>416</v>
      </c>
      <c r="J14" s="1041"/>
      <c r="K14" s="705"/>
    </row>
    <row r="15" spans="1:11" ht="20.100000000000001" customHeight="1" x14ac:dyDescent="0.2">
      <c r="A15" s="651"/>
      <c r="B15" s="1006"/>
      <c r="C15" s="1003"/>
      <c r="D15" s="740"/>
      <c r="E15" s="740"/>
      <c r="F15" s="740"/>
      <c r="G15" s="740"/>
      <c r="H15" s="740"/>
      <c r="I15" s="1036"/>
      <c r="J15" s="1041"/>
      <c r="K15" s="705"/>
    </row>
    <row r="16" spans="1:11" ht="20.100000000000001" customHeight="1" x14ac:dyDescent="0.2">
      <c r="A16" s="651"/>
      <c r="B16" s="1006"/>
      <c r="C16" s="409" t="s">
        <v>8</v>
      </c>
      <c r="D16" s="1031">
        <v>323</v>
      </c>
      <c r="E16" s="1031">
        <v>103</v>
      </c>
      <c r="F16" s="1031">
        <v>106</v>
      </c>
      <c r="G16" s="1031" t="s">
        <v>536</v>
      </c>
      <c r="H16" s="1031">
        <v>532</v>
      </c>
      <c r="I16" s="1037" t="s">
        <v>154</v>
      </c>
      <c r="J16" s="1041"/>
      <c r="K16" s="705"/>
    </row>
    <row r="17" spans="1:11" ht="20.100000000000001" customHeight="1" thickBot="1" x14ac:dyDescent="0.25">
      <c r="A17" s="652"/>
      <c r="B17" s="1009"/>
      <c r="C17" s="999"/>
      <c r="D17" s="616"/>
      <c r="E17" s="616"/>
      <c r="F17" s="616"/>
      <c r="G17" s="616"/>
      <c r="H17" s="616"/>
      <c r="I17" s="1038"/>
      <c r="J17" s="1042"/>
      <c r="K17" s="1030"/>
    </row>
    <row r="18" spans="1:11" ht="20.100000000000001" customHeight="1" thickTop="1" x14ac:dyDescent="0.2">
      <c r="A18" s="1032" t="s">
        <v>115</v>
      </c>
      <c r="B18" s="1005" t="s">
        <v>281</v>
      </c>
      <c r="C18" s="1004" t="s">
        <v>92</v>
      </c>
      <c r="D18" s="595">
        <v>488</v>
      </c>
      <c r="E18" s="595">
        <v>98</v>
      </c>
      <c r="F18" s="595">
        <v>163</v>
      </c>
      <c r="G18" s="595" t="s">
        <v>536</v>
      </c>
      <c r="H18" s="595">
        <v>749</v>
      </c>
      <c r="I18" s="1035" t="s">
        <v>415</v>
      </c>
      <c r="J18" s="1044" t="s">
        <v>546</v>
      </c>
      <c r="K18" s="1028" t="s">
        <v>453</v>
      </c>
    </row>
    <row r="19" spans="1:11" ht="20.100000000000001" customHeight="1" x14ac:dyDescent="0.2">
      <c r="A19" s="651"/>
      <c r="B19" s="1006"/>
      <c r="C19" s="1003"/>
      <c r="D19" s="740"/>
      <c r="E19" s="740"/>
      <c r="F19" s="740"/>
      <c r="G19" s="740"/>
      <c r="H19" s="740"/>
      <c r="I19" s="1036"/>
      <c r="J19" s="1041"/>
      <c r="K19" s="705"/>
    </row>
    <row r="20" spans="1:11" ht="20.100000000000001" customHeight="1" x14ac:dyDescent="0.2">
      <c r="A20" s="651"/>
      <c r="B20" s="1006"/>
      <c r="C20" s="1003" t="s">
        <v>63</v>
      </c>
      <c r="D20" s="740">
        <v>52</v>
      </c>
      <c r="E20" s="740">
        <v>32</v>
      </c>
      <c r="F20" s="740">
        <v>42</v>
      </c>
      <c r="G20" s="740" t="s">
        <v>536</v>
      </c>
      <c r="H20" s="740">
        <v>126</v>
      </c>
      <c r="I20" s="1036" t="s">
        <v>416</v>
      </c>
      <c r="J20" s="1041"/>
      <c r="K20" s="705"/>
    </row>
    <row r="21" spans="1:11" ht="20.100000000000001" customHeight="1" x14ac:dyDescent="0.2">
      <c r="A21" s="651"/>
      <c r="B21" s="1006"/>
      <c r="C21" s="1003"/>
      <c r="D21" s="740"/>
      <c r="E21" s="740"/>
      <c r="F21" s="740"/>
      <c r="G21" s="740"/>
      <c r="H21" s="740"/>
      <c r="I21" s="1036"/>
      <c r="J21" s="1041"/>
      <c r="K21" s="705"/>
    </row>
    <row r="22" spans="1:11" ht="20.100000000000001" customHeight="1" x14ac:dyDescent="0.2">
      <c r="A22" s="651"/>
      <c r="B22" s="1006"/>
      <c r="C22" s="409" t="s">
        <v>8</v>
      </c>
      <c r="D22" s="1031">
        <v>540</v>
      </c>
      <c r="E22" s="1031">
        <v>130</v>
      </c>
      <c r="F22" s="1031">
        <v>205</v>
      </c>
      <c r="G22" s="1031" t="s">
        <v>536</v>
      </c>
      <c r="H22" s="1031">
        <v>875</v>
      </c>
      <c r="I22" s="1037" t="s">
        <v>154</v>
      </c>
      <c r="J22" s="1041"/>
      <c r="K22" s="705"/>
    </row>
    <row r="23" spans="1:11" ht="20.100000000000001" customHeight="1" thickBot="1" x14ac:dyDescent="0.25">
      <c r="A23" s="652"/>
      <c r="B23" s="1009"/>
      <c r="C23" s="999"/>
      <c r="D23" s="616"/>
      <c r="E23" s="616"/>
      <c r="F23" s="616"/>
      <c r="G23" s="616"/>
      <c r="H23" s="616"/>
      <c r="I23" s="1038"/>
      <c r="J23" s="1042"/>
      <c r="K23" s="1030"/>
    </row>
    <row r="24" spans="1:11" ht="20.100000000000001" customHeight="1" thickTop="1" x14ac:dyDescent="0.2">
      <c r="A24" s="1032" t="s">
        <v>5</v>
      </c>
      <c r="B24" s="1005" t="s">
        <v>281</v>
      </c>
      <c r="C24" s="1004" t="s">
        <v>92</v>
      </c>
      <c r="D24" s="595">
        <v>491</v>
      </c>
      <c r="E24" s="595">
        <v>183</v>
      </c>
      <c r="F24" s="595">
        <v>187</v>
      </c>
      <c r="G24" s="595" t="s">
        <v>536</v>
      </c>
      <c r="H24" s="595">
        <v>861</v>
      </c>
      <c r="I24" s="1035" t="s">
        <v>415</v>
      </c>
      <c r="J24" s="1044" t="s">
        <v>546</v>
      </c>
      <c r="K24" s="1028" t="s">
        <v>433</v>
      </c>
    </row>
    <row r="25" spans="1:11" ht="20.100000000000001" customHeight="1" x14ac:dyDescent="0.2">
      <c r="A25" s="651"/>
      <c r="B25" s="1006"/>
      <c r="C25" s="1003"/>
      <c r="D25" s="740"/>
      <c r="E25" s="740"/>
      <c r="F25" s="740"/>
      <c r="G25" s="740"/>
      <c r="H25" s="740"/>
      <c r="I25" s="1036"/>
      <c r="J25" s="1041"/>
      <c r="K25" s="705"/>
    </row>
    <row r="26" spans="1:11" ht="20.100000000000001" customHeight="1" x14ac:dyDescent="0.2">
      <c r="A26" s="651"/>
      <c r="B26" s="1006"/>
      <c r="C26" s="1003" t="s">
        <v>63</v>
      </c>
      <c r="D26" s="740">
        <v>74</v>
      </c>
      <c r="E26" s="740">
        <v>59</v>
      </c>
      <c r="F26" s="740">
        <v>35</v>
      </c>
      <c r="G26" s="740" t="s">
        <v>536</v>
      </c>
      <c r="H26" s="740">
        <v>168</v>
      </c>
      <c r="I26" s="1036" t="s">
        <v>416</v>
      </c>
      <c r="J26" s="1041"/>
      <c r="K26" s="705"/>
    </row>
    <row r="27" spans="1:11" ht="20.100000000000001" customHeight="1" x14ac:dyDescent="0.2">
      <c r="A27" s="651"/>
      <c r="B27" s="1006"/>
      <c r="C27" s="1003"/>
      <c r="D27" s="740"/>
      <c r="E27" s="740"/>
      <c r="F27" s="740"/>
      <c r="G27" s="740"/>
      <c r="H27" s="740"/>
      <c r="I27" s="1036"/>
      <c r="J27" s="1041"/>
      <c r="K27" s="705"/>
    </row>
    <row r="28" spans="1:11" ht="20.100000000000001" customHeight="1" x14ac:dyDescent="0.2">
      <c r="A28" s="651"/>
      <c r="B28" s="1006"/>
      <c r="C28" s="409" t="s">
        <v>8</v>
      </c>
      <c r="D28" s="1031">
        <v>565</v>
      </c>
      <c r="E28" s="1031">
        <v>242</v>
      </c>
      <c r="F28" s="1031">
        <v>222</v>
      </c>
      <c r="G28" s="1031" t="s">
        <v>536</v>
      </c>
      <c r="H28" s="1031">
        <v>1029</v>
      </c>
      <c r="I28" s="1037" t="s">
        <v>154</v>
      </c>
      <c r="J28" s="1041"/>
      <c r="K28" s="705"/>
    </row>
    <row r="29" spans="1:11" ht="20.100000000000001" customHeight="1" thickBot="1" x14ac:dyDescent="0.25">
      <c r="A29" s="652"/>
      <c r="B29" s="1009"/>
      <c r="C29" s="999"/>
      <c r="D29" s="616"/>
      <c r="E29" s="616"/>
      <c r="F29" s="616"/>
      <c r="G29" s="616"/>
      <c r="H29" s="616"/>
      <c r="I29" s="1038"/>
      <c r="J29" s="1042"/>
      <c r="K29" s="1030"/>
    </row>
    <row r="30" spans="1:11" ht="20.100000000000001" customHeight="1" thickTop="1" x14ac:dyDescent="0.2">
      <c r="A30" s="1032" t="s">
        <v>116</v>
      </c>
      <c r="B30" s="1005" t="s">
        <v>281</v>
      </c>
      <c r="C30" s="1004" t="s">
        <v>92</v>
      </c>
      <c r="D30" s="595">
        <v>138</v>
      </c>
      <c r="E30" s="595">
        <v>70</v>
      </c>
      <c r="F30" s="595">
        <v>36</v>
      </c>
      <c r="G30" s="595" t="s">
        <v>536</v>
      </c>
      <c r="H30" s="595">
        <v>244</v>
      </c>
      <c r="I30" s="1035" t="s">
        <v>415</v>
      </c>
      <c r="J30" s="1044" t="s">
        <v>546</v>
      </c>
      <c r="K30" s="1028" t="s">
        <v>434</v>
      </c>
    </row>
    <row r="31" spans="1:11" ht="20.100000000000001" customHeight="1" x14ac:dyDescent="0.2">
      <c r="A31" s="651"/>
      <c r="B31" s="1006"/>
      <c r="C31" s="1003"/>
      <c r="D31" s="740"/>
      <c r="E31" s="740"/>
      <c r="F31" s="740"/>
      <c r="G31" s="740"/>
      <c r="H31" s="740"/>
      <c r="I31" s="1036"/>
      <c r="J31" s="1041"/>
      <c r="K31" s="705"/>
    </row>
    <row r="32" spans="1:11" ht="20.100000000000001" customHeight="1" x14ac:dyDescent="0.2">
      <c r="A32" s="651"/>
      <c r="B32" s="1006"/>
      <c r="C32" s="1003" t="s">
        <v>63</v>
      </c>
      <c r="D32" s="740">
        <v>31</v>
      </c>
      <c r="E32" s="740">
        <v>19</v>
      </c>
      <c r="F32" s="740">
        <v>7</v>
      </c>
      <c r="G32" s="740" t="s">
        <v>536</v>
      </c>
      <c r="H32" s="740">
        <v>57</v>
      </c>
      <c r="I32" s="1036" t="s">
        <v>416</v>
      </c>
      <c r="J32" s="1041"/>
      <c r="K32" s="705"/>
    </row>
    <row r="33" spans="1:11" ht="20.100000000000001" customHeight="1" x14ac:dyDescent="0.2">
      <c r="A33" s="651"/>
      <c r="B33" s="1006"/>
      <c r="C33" s="1003"/>
      <c r="D33" s="740"/>
      <c r="E33" s="740"/>
      <c r="F33" s="740"/>
      <c r="G33" s="740"/>
      <c r="H33" s="740"/>
      <c r="I33" s="1036"/>
      <c r="J33" s="1041"/>
      <c r="K33" s="705"/>
    </row>
    <row r="34" spans="1:11" ht="20.100000000000001" customHeight="1" x14ac:dyDescent="0.2">
      <c r="A34" s="651"/>
      <c r="B34" s="1006"/>
      <c r="C34" s="409" t="s">
        <v>8</v>
      </c>
      <c r="D34" s="1031">
        <v>169</v>
      </c>
      <c r="E34" s="1031">
        <v>89</v>
      </c>
      <c r="F34" s="1031">
        <v>43</v>
      </c>
      <c r="G34" s="1031" t="s">
        <v>536</v>
      </c>
      <c r="H34" s="1031">
        <v>301</v>
      </c>
      <c r="I34" s="1037" t="s">
        <v>154</v>
      </c>
      <c r="J34" s="1041"/>
      <c r="K34" s="705"/>
    </row>
    <row r="35" spans="1:11" ht="20.100000000000001" customHeight="1" thickBot="1" x14ac:dyDescent="0.25">
      <c r="A35" s="652"/>
      <c r="B35" s="1009"/>
      <c r="C35" s="999"/>
      <c r="D35" s="616"/>
      <c r="E35" s="616"/>
      <c r="F35" s="616"/>
      <c r="G35" s="616"/>
      <c r="H35" s="616"/>
      <c r="I35" s="1038"/>
      <c r="J35" s="1042"/>
      <c r="K35" s="1030"/>
    </row>
    <row r="36" spans="1:11" ht="20.100000000000001" customHeight="1" thickTop="1" x14ac:dyDescent="0.2">
      <c r="A36" s="1032" t="s">
        <v>117</v>
      </c>
      <c r="B36" s="1005" t="s">
        <v>281</v>
      </c>
      <c r="C36" s="1004" t="s">
        <v>92</v>
      </c>
      <c r="D36" s="595">
        <v>652</v>
      </c>
      <c r="E36" s="595">
        <v>172</v>
      </c>
      <c r="F36" s="595">
        <v>256</v>
      </c>
      <c r="G36" s="595" t="s">
        <v>536</v>
      </c>
      <c r="H36" s="595">
        <v>1080</v>
      </c>
      <c r="I36" s="1035" t="s">
        <v>415</v>
      </c>
      <c r="J36" s="1044" t="s">
        <v>546</v>
      </c>
      <c r="K36" s="1028" t="s">
        <v>435</v>
      </c>
    </row>
    <row r="37" spans="1:11" ht="20.100000000000001" customHeight="1" x14ac:dyDescent="0.2">
      <c r="A37" s="651"/>
      <c r="B37" s="1006"/>
      <c r="C37" s="1003"/>
      <c r="D37" s="740"/>
      <c r="E37" s="740"/>
      <c r="F37" s="740"/>
      <c r="G37" s="740"/>
      <c r="H37" s="740"/>
      <c r="I37" s="1036"/>
      <c r="J37" s="1041"/>
      <c r="K37" s="705"/>
    </row>
    <row r="38" spans="1:11" ht="20.100000000000001" customHeight="1" x14ac:dyDescent="0.2">
      <c r="A38" s="651"/>
      <c r="B38" s="1006"/>
      <c r="C38" s="1003" t="s">
        <v>63</v>
      </c>
      <c r="D38" s="740">
        <v>51</v>
      </c>
      <c r="E38" s="740">
        <v>23</v>
      </c>
      <c r="F38" s="740">
        <v>68</v>
      </c>
      <c r="G38" s="740" t="s">
        <v>536</v>
      </c>
      <c r="H38" s="740">
        <v>142</v>
      </c>
      <c r="I38" s="1036" t="s">
        <v>416</v>
      </c>
      <c r="J38" s="1041"/>
      <c r="K38" s="705"/>
    </row>
    <row r="39" spans="1:11" ht="20.100000000000001" customHeight="1" x14ac:dyDescent="0.2">
      <c r="A39" s="651"/>
      <c r="B39" s="1006"/>
      <c r="C39" s="1003"/>
      <c r="D39" s="740"/>
      <c r="E39" s="740"/>
      <c r="F39" s="740"/>
      <c r="G39" s="740"/>
      <c r="H39" s="740"/>
      <c r="I39" s="1036"/>
      <c r="J39" s="1041"/>
      <c r="K39" s="705"/>
    </row>
    <row r="40" spans="1:11" ht="20.100000000000001" customHeight="1" x14ac:dyDescent="0.2">
      <c r="A40" s="651"/>
      <c r="B40" s="1006"/>
      <c r="C40" s="409" t="s">
        <v>8</v>
      </c>
      <c r="D40" s="1031">
        <v>703</v>
      </c>
      <c r="E40" s="1031">
        <v>195</v>
      </c>
      <c r="F40" s="1031">
        <v>324</v>
      </c>
      <c r="G40" s="1031" t="s">
        <v>536</v>
      </c>
      <c r="H40" s="1031">
        <v>1222</v>
      </c>
      <c r="I40" s="1037" t="s">
        <v>154</v>
      </c>
      <c r="J40" s="1041"/>
      <c r="K40" s="705"/>
    </row>
    <row r="41" spans="1:11" ht="20.100000000000001" customHeight="1" thickBot="1" x14ac:dyDescent="0.25">
      <c r="A41" s="652"/>
      <c r="B41" s="1009"/>
      <c r="C41" s="999"/>
      <c r="D41" s="616"/>
      <c r="E41" s="616"/>
      <c r="F41" s="616"/>
      <c r="G41" s="616"/>
      <c r="H41" s="616"/>
      <c r="I41" s="1038"/>
      <c r="J41" s="1042"/>
      <c r="K41" s="1030"/>
    </row>
    <row r="42" spans="1:11" ht="20.100000000000001" customHeight="1" thickTop="1" x14ac:dyDescent="0.2">
      <c r="A42" s="1032" t="s">
        <v>93</v>
      </c>
      <c r="B42" s="1005" t="s">
        <v>281</v>
      </c>
      <c r="C42" s="1004" t="s">
        <v>92</v>
      </c>
      <c r="D42" s="740">
        <v>4737</v>
      </c>
      <c r="E42" s="740">
        <v>1092</v>
      </c>
      <c r="F42" s="740">
        <v>2020</v>
      </c>
      <c r="G42" s="740">
        <v>23</v>
      </c>
      <c r="H42" s="595">
        <v>7872</v>
      </c>
      <c r="I42" s="1035" t="s">
        <v>415</v>
      </c>
      <c r="J42" s="1044" t="s">
        <v>546</v>
      </c>
      <c r="K42" s="1028" t="s">
        <v>154</v>
      </c>
    </row>
    <row r="43" spans="1:11" ht="20.100000000000001" customHeight="1" x14ac:dyDescent="0.2">
      <c r="A43" s="651"/>
      <c r="B43" s="1006"/>
      <c r="C43" s="1003"/>
      <c r="D43" s="740"/>
      <c r="E43" s="740"/>
      <c r="F43" s="740"/>
      <c r="G43" s="740"/>
      <c r="H43" s="740"/>
      <c r="I43" s="1036"/>
      <c r="J43" s="1041"/>
      <c r="K43" s="705"/>
    </row>
    <row r="44" spans="1:11" ht="20.100000000000001" customHeight="1" x14ac:dyDescent="0.2">
      <c r="A44" s="651"/>
      <c r="B44" s="1006"/>
      <c r="C44" s="1003" t="s">
        <v>63</v>
      </c>
      <c r="D44" s="740">
        <v>749</v>
      </c>
      <c r="E44" s="740">
        <v>311</v>
      </c>
      <c r="F44" s="740">
        <v>451</v>
      </c>
      <c r="G44" s="740">
        <v>5</v>
      </c>
      <c r="H44" s="740">
        <v>1516</v>
      </c>
      <c r="I44" s="1036" t="s">
        <v>416</v>
      </c>
      <c r="J44" s="1041"/>
      <c r="K44" s="705"/>
    </row>
    <row r="45" spans="1:11" ht="20.100000000000001" customHeight="1" x14ac:dyDescent="0.2">
      <c r="A45" s="651"/>
      <c r="B45" s="1006"/>
      <c r="C45" s="1003"/>
      <c r="D45" s="740"/>
      <c r="E45" s="740"/>
      <c r="F45" s="740"/>
      <c r="G45" s="740"/>
      <c r="H45" s="740"/>
      <c r="I45" s="1036"/>
      <c r="J45" s="1041"/>
      <c r="K45" s="705"/>
    </row>
    <row r="46" spans="1:11" ht="20.100000000000001" customHeight="1" x14ac:dyDescent="0.2">
      <c r="A46" s="651"/>
      <c r="B46" s="1006"/>
      <c r="C46" s="409" t="s">
        <v>8</v>
      </c>
      <c r="D46" s="1031">
        <v>5486</v>
      </c>
      <c r="E46" s="1031">
        <v>1403</v>
      </c>
      <c r="F46" s="1031">
        <v>2471</v>
      </c>
      <c r="G46" s="1031">
        <v>28</v>
      </c>
      <c r="H46" s="1031">
        <v>9388</v>
      </c>
      <c r="I46" s="1037" t="s">
        <v>154</v>
      </c>
      <c r="J46" s="1041"/>
      <c r="K46" s="705"/>
    </row>
    <row r="47" spans="1:11" ht="20.100000000000001" customHeight="1" thickBot="1" x14ac:dyDescent="0.25">
      <c r="A47" s="736"/>
      <c r="B47" s="1007"/>
      <c r="C47" s="410"/>
      <c r="D47" s="621"/>
      <c r="E47" s="621"/>
      <c r="F47" s="621"/>
      <c r="G47" s="621"/>
      <c r="H47" s="621"/>
      <c r="I47" s="1039"/>
      <c r="J47" s="1045"/>
      <c r="K47" s="1029"/>
    </row>
    <row r="48" spans="1:11" ht="12.75" customHeight="1" thickTop="1" x14ac:dyDescent="0.2"/>
  </sheetData>
  <mergeCells count="183">
    <mergeCell ref="B42:B47"/>
    <mergeCell ref="A42:A47"/>
    <mergeCell ref="A36:A41"/>
    <mergeCell ref="A30:A35"/>
    <mergeCell ref="A24:A29"/>
    <mergeCell ref="A18:A23"/>
    <mergeCell ref="A12:A17"/>
    <mergeCell ref="A6:A11"/>
    <mergeCell ref="A4:A5"/>
    <mergeCell ref="B4:B5"/>
    <mergeCell ref="B24:B29"/>
    <mergeCell ref="C4:C5"/>
    <mergeCell ref="C46:C47"/>
    <mergeCell ref="C44:C45"/>
    <mergeCell ref="C42:C43"/>
    <mergeCell ref="C40:C41"/>
    <mergeCell ref="C38:C39"/>
    <mergeCell ref="C36:C37"/>
    <mergeCell ref="C34:C35"/>
    <mergeCell ref="C32:C33"/>
    <mergeCell ref="C30:C31"/>
    <mergeCell ref="C28:C29"/>
    <mergeCell ref="C26:C27"/>
    <mergeCell ref="C24:C25"/>
    <mergeCell ref="C22:C23"/>
    <mergeCell ref="C20:C21"/>
    <mergeCell ref="C18:C19"/>
    <mergeCell ref="C16:C17"/>
    <mergeCell ref="C14:C15"/>
    <mergeCell ref="C12:C13"/>
    <mergeCell ref="C10:C11"/>
    <mergeCell ref="C8:C9"/>
    <mergeCell ref="C6:C7"/>
    <mergeCell ref="H44:H45"/>
    <mergeCell ref="I44:I45"/>
    <mergeCell ref="H46:H47"/>
    <mergeCell ref="I46:I47"/>
    <mergeCell ref="I4:I5"/>
    <mergeCell ref="J4:J5"/>
    <mergeCell ref="K4:K5"/>
    <mergeCell ref="J6:J11"/>
    <mergeCell ref="K6:K11"/>
    <mergeCell ref="J12:J17"/>
    <mergeCell ref="K12:K17"/>
    <mergeCell ref="J18:J23"/>
    <mergeCell ref="K18:K23"/>
    <mergeCell ref="J24:J29"/>
    <mergeCell ref="K24:K29"/>
    <mergeCell ref="J30:J35"/>
    <mergeCell ref="K30:K35"/>
    <mergeCell ref="J36:J41"/>
    <mergeCell ref="K36:K41"/>
    <mergeCell ref="J42:J47"/>
    <mergeCell ref="K42:K47"/>
    <mergeCell ref="I36:I37"/>
    <mergeCell ref="H38:H39"/>
    <mergeCell ref="I38:I39"/>
    <mergeCell ref="H40:H41"/>
    <mergeCell ref="I40:I41"/>
    <mergeCell ref="H42:H43"/>
    <mergeCell ref="I42:I43"/>
    <mergeCell ref="H30:H31"/>
    <mergeCell ref="I30:I31"/>
    <mergeCell ref="H32:H33"/>
    <mergeCell ref="I32:I33"/>
    <mergeCell ref="H34:H35"/>
    <mergeCell ref="I34:I35"/>
    <mergeCell ref="H36:H37"/>
    <mergeCell ref="H8:H9"/>
    <mergeCell ref="I8:I9"/>
    <mergeCell ref="H10:H11"/>
    <mergeCell ref="I10:I11"/>
    <mergeCell ref="I24:I25"/>
    <mergeCell ref="H24:H25"/>
    <mergeCell ref="H26:H27"/>
    <mergeCell ref="I26:I27"/>
    <mergeCell ref="H28:H29"/>
    <mergeCell ref="I28:I29"/>
    <mergeCell ref="H18:H19"/>
    <mergeCell ref="I18:I19"/>
    <mergeCell ref="H20:H21"/>
    <mergeCell ref="I20:I21"/>
    <mergeCell ref="H22:H23"/>
    <mergeCell ref="I22:I23"/>
    <mergeCell ref="F20:F21"/>
    <mergeCell ref="G20:G21"/>
    <mergeCell ref="A2:K2"/>
    <mergeCell ref="A1:K1"/>
    <mergeCell ref="G18:G19"/>
    <mergeCell ref="F18:F19"/>
    <mergeCell ref="E18:E19"/>
    <mergeCell ref="F22:F23"/>
    <mergeCell ref="G22:G23"/>
    <mergeCell ref="E20:E21"/>
    <mergeCell ref="G6:G7"/>
    <mergeCell ref="D6:D7"/>
    <mergeCell ref="E6:E7"/>
    <mergeCell ref="B6:B11"/>
    <mergeCell ref="B12:B17"/>
    <mergeCell ref="B18:B23"/>
    <mergeCell ref="H12:H13"/>
    <mergeCell ref="I12:I13"/>
    <mergeCell ref="H14:H15"/>
    <mergeCell ref="I14:I15"/>
    <mergeCell ref="H16:H17"/>
    <mergeCell ref="I16:I17"/>
    <mergeCell ref="H6:H7"/>
    <mergeCell ref="I6:I7"/>
    <mergeCell ref="F6:F7"/>
    <mergeCell ref="G8:G9"/>
    <mergeCell ref="G14:G15"/>
    <mergeCell ref="G10:G11"/>
    <mergeCell ref="G16:G17"/>
    <mergeCell ref="E14:E15"/>
    <mergeCell ref="G12:G13"/>
    <mergeCell ref="F8:F9"/>
    <mergeCell ref="F12:F13"/>
    <mergeCell ref="E10:E11"/>
    <mergeCell ref="F10:F11"/>
    <mergeCell ref="E12:E13"/>
    <mergeCell ref="E8:E9"/>
    <mergeCell ref="F14:F15"/>
    <mergeCell ref="F16:F17"/>
    <mergeCell ref="F30:F31"/>
    <mergeCell ref="G26:G27"/>
    <mergeCell ref="D10:D11"/>
    <mergeCell ref="D14:D15"/>
    <mergeCell ref="D22:D23"/>
    <mergeCell ref="D16:D17"/>
    <mergeCell ref="D18:D19"/>
    <mergeCell ref="D20:D21"/>
    <mergeCell ref="D8:D9"/>
    <mergeCell ref="E22:E23"/>
    <mergeCell ref="D12:D13"/>
    <mergeCell ref="E16:E17"/>
    <mergeCell ref="E28:E29"/>
    <mergeCell ref="E26:E27"/>
    <mergeCell ref="D24:D25"/>
    <mergeCell ref="D28:D29"/>
    <mergeCell ref="G30:G31"/>
    <mergeCell ref="F28:F29"/>
    <mergeCell ref="D26:D27"/>
    <mergeCell ref="G28:G29"/>
    <mergeCell ref="E24:E25"/>
    <mergeCell ref="F24:F25"/>
    <mergeCell ref="G24:G25"/>
    <mergeCell ref="F26:F27"/>
    <mergeCell ref="D40:D41"/>
    <mergeCell ref="D38:D39"/>
    <mergeCell ref="E32:E33"/>
    <mergeCell ref="D32:D33"/>
    <mergeCell ref="E30:E31"/>
    <mergeCell ref="E40:E41"/>
    <mergeCell ref="E34:E35"/>
    <mergeCell ref="B30:B35"/>
    <mergeCell ref="B36:B41"/>
    <mergeCell ref="D34:D35"/>
    <mergeCell ref="D30:D31"/>
    <mergeCell ref="E36:E37"/>
    <mergeCell ref="E38:E39"/>
    <mergeCell ref="D36:D37"/>
    <mergeCell ref="F40:F41"/>
    <mergeCell ref="G38:G39"/>
    <mergeCell ref="F32:F33"/>
    <mergeCell ref="G32:G33"/>
    <mergeCell ref="F34:F35"/>
    <mergeCell ref="G34:G35"/>
    <mergeCell ref="F36:F37"/>
    <mergeCell ref="F38:F39"/>
    <mergeCell ref="G36:G37"/>
    <mergeCell ref="G40:G41"/>
    <mergeCell ref="D42:D43"/>
    <mergeCell ref="E42:E43"/>
    <mergeCell ref="F42:F43"/>
    <mergeCell ref="D46:D47"/>
    <mergeCell ref="E46:E47"/>
    <mergeCell ref="F46:F47"/>
    <mergeCell ref="G46:G47"/>
    <mergeCell ref="D44:D45"/>
    <mergeCell ref="E44:E45"/>
    <mergeCell ref="G42:G43"/>
    <mergeCell ref="F44:F45"/>
    <mergeCell ref="G44:G45"/>
  </mergeCells>
  <printOptions horizontalCentered="1"/>
  <pageMargins left="0.53" right="0.61" top="1.65" bottom="0.57999999999999996" header="1.22" footer="0.31496062992126"/>
  <pageSetup paperSize="9" scale="66" orientation="portrait" verticalDpi="0" r:id="rId1"/>
  <headerFooter>
    <oddFooter>&amp;C&amp;"Arial,غامق"&amp;12 &amp;16 32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5"/>
  <sheetViews>
    <sheetView rightToLeft="1" view="pageBreakPreview" zoomScaleSheetLayoutView="100" workbookViewId="0">
      <selection sqref="A1:L31"/>
    </sheetView>
  </sheetViews>
  <sheetFormatPr defaultRowHeight="14.25" x14ac:dyDescent="0.2"/>
  <cols>
    <col min="1" max="1" width="17.85546875" style="17" customWidth="1"/>
    <col min="2" max="2" width="14.7109375" style="17" customWidth="1"/>
    <col min="3" max="3" width="15.42578125" style="17" customWidth="1"/>
    <col min="4" max="4" width="10.28515625" style="17" customWidth="1"/>
    <col min="5" max="5" width="18.7109375" style="17" customWidth="1"/>
    <col min="6" max="6" width="15.140625" style="17" customWidth="1"/>
    <col min="7" max="7" width="11.28515625" style="17" customWidth="1"/>
    <col min="8" max="9" width="14.85546875" style="17" customWidth="1"/>
    <col min="10" max="10" width="12.140625" style="17" customWidth="1"/>
    <col min="11" max="11" width="12" style="17" customWidth="1"/>
    <col min="12" max="12" width="16.5703125" style="17" customWidth="1"/>
    <col min="13" max="16384" width="9.140625" style="17"/>
  </cols>
  <sheetData>
    <row r="1" spans="1:12" ht="22.5" customHeight="1" x14ac:dyDescent="0.2">
      <c r="A1" s="794" t="s">
        <v>355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</row>
    <row r="2" spans="1:12" ht="22.5" customHeight="1" x14ac:dyDescent="0.2">
      <c r="A2" s="431" t="s">
        <v>490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</row>
    <row r="3" spans="1:12" ht="24" customHeight="1" thickBot="1" x14ac:dyDescent="0.25">
      <c r="A3" s="57" t="s">
        <v>329</v>
      </c>
      <c r="B3" s="89"/>
      <c r="C3" s="89"/>
      <c r="D3" s="89"/>
      <c r="E3" s="89"/>
      <c r="F3" s="89"/>
      <c r="G3" s="89"/>
      <c r="H3" s="89"/>
      <c r="I3" s="89"/>
      <c r="J3" s="764" t="s">
        <v>330</v>
      </c>
      <c r="K3" s="764"/>
      <c r="L3" s="764"/>
    </row>
    <row r="4" spans="1:12" ht="27.75" customHeight="1" thickTop="1" x14ac:dyDescent="0.3">
      <c r="A4" s="711" t="s">
        <v>122</v>
      </c>
      <c r="B4" s="247" t="s">
        <v>124</v>
      </c>
      <c r="C4" s="247" t="s">
        <v>123</v>
      </c>
      <c r="D4" s="247" t="s">
        <v>125</v>
      </c>
      <c r="E4" s="247" t="s">
        <v>126</v>
      </c>
      <c r="F4" s="247" t="s">
        <v>335</v>
      </c>
      <c r="G4" s="247" t="s">
        <v>127</v>
      </c>
      <c r="H4" s="247" t="s">
        <v>128</v>
      </c>
      <c r="I4" s="247" t="s">
        <v>129</v>
      </c>
      <c r="J4" s="247" t="s">
        <v>42</v>
      </c>
      <c r="K4" s="279" t="s">
        <v>8</v>
      </c>
      <c r="L4" s="644" t="s">
        <v>491</v>
      </c>
    </row>
    <row r="5" spans="1:12" ht="29.25" customHeight="1" thickBot="1" x14ac:dyDescent="0.25">
      <c r="A5" s="548"/>
      <c r="B5" s="266" t="s">
        <v>492</v>
      </c>
      <c r="C5" s="266" t="s">
        <v>493</v>
      </c>
      <c r="D5" s="266" t="s">
        <v>494</v>
      </c>
      <c r="E5" s="266" t="s">
        <v>495</v>
      </c>
      <c r="F5" s="266" t="s">
        <v>496</v>
      </c>
      <c r="G5" s="266" t="s">
        <v>497</v>
      </c>
      <c r="H5" s="266" t="s">
        <v>498</v>
      </c>
      <c r="I5" s="266" t="s">
        <v>499</v>
      </c>
      <c r="J5" s="266" t="s">
        <v>158</v>
      </c>
      <c r="K5" s="280" t="s">
        <v>154</v>
      </c>
      <c r="L5" s="648"/>
    </row>
    <row r="6" spans="1:12" ht="20.100000000000001" customHeight="1" thickTop="1" x14ac:dyDescent="0.2">
      <c r="A6" s="650" t="s">
        <v>24</v>
      </c>
      <c r="B6" s="703">
        <v>196</v>
      </c>
      <c r="C6" s="703">
        <v>18</v>
      </c>
      <c r="D6" s="703" t="s">
        <v>536</v>
      </c>
      <c r="E6" s="703">
        <v>9</v>
      </c>
      <c r="F6" s="703">
        <v>61</v>
      </c>
      <c r="G6" s="703" t="s">
        <v>536</v>
      </c>
      <c r="H6" s="703">
        <v>1</v>
      </c>
      <c r="I6" s="703">
        <v>1</v>
      </c>
      <c r="J6" s="703">
        <v>4</v>
      </c>
      <c r="K6" s="624">
        <v>290</v>
      </c>
      <c r="L6" s="764" t="s">
        <v>163</v>
      </c>
    </row>
    <row r="7" spans="1:12" ht="20.100000000000001" customHeight="1" x14ac:dyDescent="0.2">
      <c r="A7" s="651"/>
      <c r="B7" s="703"/>
      <c r="C7" s="703"/>
      <c r="D7" s="703"/>
      <c r="E7" s="703"/>
      <c r="F7" s="703"/>
      <c r="G7" s="703"/>
      <c r="H7" s="703"/>
      <c r="I7" s="703"/>
      <c r="J7" s="703"/>
      <c r="K7" s="703"/>
      <c r="L7" s="764"/>
    </row>
    <row r="8" spans="1:12" ht="20.100000000000001" customHeight="1" x14ac:dyDescent="0.2">
      <c r="A8" s="651" t="s">
        <v>57</v>
      </c>
      <c r="B8" s="703">
        <v>222</v>
      </c>
      <c r="C8" s="703">
        <v>9</v>
      </c>
      <c r="D8" s="703" t="s">
        <v>536</v>
      </c>
      <c r="E8" s="703">
        <v>6</v>
      </c>
      <c r="F8" s="703">
        <v>64</v>
      </c>
      <c r="G8" s="703" t="s">
        <v>536</v>
      </c>
      <c r="H8" s="703">
        <v>5</v>
      </c>
      <c r="I8" s="703">
        <v>2</v>
      </c>
      <c r="J8" s="703">
        <v>8</v>
      </c>
      <c r="K8" s="703">
        <v>316</v>
      </c>
      <c r="L8" s="764" t="s">
        <v>164</v>
      </c>
    </row>
    <row r="9" spans="1:12" ht="20.100000000000001" customHeight="1" x14ac:dyDescent="0.2">
      <c r="A9" s="651"/>
      <c r="B9" s="703"/>
      <c r="C9" s="703"/>
      <c r="D9" s="703"/>
      <c r="E9" s="703"/>
      <c r="F9" s="703"/>
      <c r="G9" s="703"/>
      <c r="H9" s="703"/>
      <c r="I9" s="703"/>
      <c r="J9" s="703"/>
      <c r="K9" s="703"/>
      <c r="L9" s="764"/>
    </row>
    <row r="10" spans="1:12" ht="20.100000000000001" customHeight="1" x14ac:dyDescent="0.2">
      <c r="A10" s="651" t="s">
        <v>52</v>
      </c>
      <c r="B10" s="703">
        <v>232</v>
      </c>
      <c r="C10" s="703">
        <v>10</v>
      </c>
      <c r="D10" s="703" t="s">
        <v>536</v>
      </c>
      <c r="E10" s="703">
        <v>13</v>
      </c>
      <c r="F10" s="703">
        <v>56</v>
      </c>
      <c r="G10" s="703">
        <v>3</v>
      </c>
      <c r="H10" s="703">
        <v>7</v>
      </c>
      <c r="I10" s="703">
        <v>1</v>
      </c>
      <c r="J10" s="703">
        <v>3</v>
      </c>
      <c r="K10" s="703">
        <v>325</v>
      </c>
      <c r="L10" s="764" t="s">
        <v>166</v>
      </c>
    </row>
    <row r="11" spans="1:12" ht="20.100000000000001" customHeight="1" x14ac:dyDescent="0.2">
      <c r="A11" s="651"/>
      <c r="B11" s="703"/>
      <c r="C11" s="703"/>
      <c r="D11" s="703"/>
      <c r="E11" s="703"/>
      <c r="F11" s="703"/>
      <c r="G11" s="703"/>
      <c r="H11" s="703"/>
      <c r="I11" s="703"/>
      <c r="J11" s="703"/>
      <c r="K11" s="703"/>
      <c r="L11" s="764"/>
    </row>
    <row r="12" spans="1:12" ht="20.100000000000001" customHeight="1" x14ac:dyDescent="0.2">
      <c r="A12" s="651" t="s">
        <v>25</v>
      </c>
      <c r="B12" s="703">
        <v>236</v>
      </c>
      <c r="C12" s="703">
        <v>17</v>
      </c>
      <c r="D12" s="703" t="s">
        <v>536</v>
      </c>
      <c r="E12" s="703">
        <v>14</v>
      </c>
      <c r="F12" s="703">
        <v>52</v>
      </c>
      <c r="G12" s="703">
        <v>1</v>
      </c>
      <c r="H12" s="703">
        <v>4</v>
      </c>
      <c r="I12" s="703">
        <v>2</v>
      </c>
      <c r="J12" s="703">
        <v>17</v>
      </c>
      <c r="K12" s="703">
        <v>343</v>
      </c>
      <c r="L12" s="764" t="s">
        <v>167</v>
      </c>
    </row>
    <row r="13" spans="1:12" ht="20.100000000000001" customHeight="1" x14ac:dyDescent="0.2">
      <c r="A13" s="651"/>
      <c r="B13" s="703"/>
      <c r="C13" s="703"/>
      <c r="D13" s="703"/>
      <c r="E13" s="703"/>
      <c r="F13" s="703"/>
      <c r="G13" s="703"/>
      <c r="H13" s="703"/>
      <c r="I13" s="703"/>
      <c r="J13" s="703"/>
      <c r="K13" s="703"/>
      <c r="L13" s="764"/>
    </row>
    <row r="14" spans="1:12" ht="20.100000000000001" customHeight="1" x14ac:dyDescent="0.2">
      <c r="A14" s="651" t="s">
        <v>53</v>
      </c>
      <c r="B14" s="1048">
        <v>250</v>
      </c>
      <c r="C14" s="1048">
        <v>16</v>
      </c>
      <c r="D14" s="703" t="s">
        <v>536</v>
      </c>
      <c r="E14" s="1048">
        <v>8</v>
      </c>
      <c r="F14" s="1048">
        <v>85</v>
      </c>
      <c r="G14" s="703" t="s">
        <v>536</v>
      </c>
      <c r="H14" s="1048">
        <v>1</v>
      </c>
      <c r="I14" s="1048">
        <v>1</v>
      </c>
      <c r="J14" s="1048">
        <v>3</v>
      </c>
      <c r="K14" s="1048">
        <v>364</v>
      </c>
      <c r="L14" s="1047" t="s">
        <v>168</v>
      </c>
    </row>
    <row r="15" spans="1:12" ht="20.100000000000001" customHeight="1" x14ac:dyDescent="0.2">
      <c r="A15" s="651"/>
      <c r="B15" s="1048"/>
      <c r="C15" s="1048"/>
      <c r="D15" s="1048"/>
      <c r="E15" s="1048"/>
      <c r="F15" s="1048"/>
      <c r="G15" s="1048"/>
      <c r="H15" s="1048"/>
      <c r="I15" s="1048"/>
      <c r="J15" s="1048"/>
      <c r="K15" s="1048"/>
      <c r="L15" s="1047"/>
    </row>
    <row r="16" spans="1:12" ht="20.100000000000001" customHeight="1" x14ac:dyDescent="0.2">
      <c r="A16" s="651" t="s">
        <v>26</v>
      </c>
      <c r="B16" s="703">
        <v>240</v>
      </c>
      <c r="C16" s="703">
        <v>9</v>
      </c>
      <c r="D16" s="703" t="s">
        <v>536</v>
      </c>
      <c r="E16" s="703">
        <v>10</v>
      </c>
      <c r="F16" s="703">
        <v>83</v>
      </c>
      <c r="G16" s="703">
        <v>2</v>
      </c>
      <c r="H16" s="703">
        <v>2</v>
      </c>
      <c r="I16" s="703">
        <v>5</v>
      </c>
      <c r="J16" s="703">
        <v>4</v>
      </c>
      <c r="K16" s="703">
        <v>355</v>
      </c>
      <c r="L16" s="764" t="s">
        <v>169</v>
      </c>
    </row>
    <row r="17" spans="1:12" ht="20.100000000000001" customHeight="1" x14ac:dyDescent="0.2">
      <c r="A17" s="651"/>
      <c r="B17" s="703"/>
      <c r="C17" s="703"/>
      <c r="D17" s="703"/>
      <c r="E17" s="703"/>
      <c r="F17" s="703"/>
      <c r="G17" s="703"/>
      <c r="H17" s="703"/>
      <c r="I17" s="703"/>
      <c r="J17" s="703"/>
      <c r="K17" s="703"/>
      <c r="L17" s="764"/>
    </row>
    <row r="18" spans="1:12" ht="20.100000000000001" customHeight="1" x14ac:dyDescent="0.2">
      <c r="A18" s="651" t="s">
        <v>54</v>
      </c>
      <c r="B18" s="703">
        <v>254</v>
      </c>
      <c r="C18" s="703">
        <v>21</v>
      </c>
      <c r="D18" s="703">
        <v>3</v>
      </c>
      <c r="E18" s="703">
        <v>12</v>
      </c>
      <c r="F18" s="703">
        <v>68</v>
      </c>
      <c r="G18" s="703">
        <v>3</v>
      </c>
      <c r="H18" s="703" t="s">
        <v>536</v>
      </c>
      <c r="I18" s="703" t="s">
        <v>536</v>
      </c>
      <c r="J18" s="703">
        <v>1</v>
      </c>
      <c r="K18" s="703">
        <v>362</v>
      </c>
      <c r="L18" s="764" t="s">
        <v>170</v>
      </c>
    </row>
    <row r="19" spans="1:12" ht="20.100000000000001" customHeight="1" x14ac:dyDescent="0.2">
      <c r="A19" s="651"/>
      <c r="B19" s="703"/>
      <c r="C19" s="703"/>
      <c r="D19" s="703"/>
      <c r="E19" s="703"/>
      <c r="F19" s="703"/>
      <c r="G19" s="703"/>
      <c r="H19" s="703"/>
      <c r="I19" s="703"/>
      <c r="J19" s="703"/>
      <c r="K19" s="703"/>
      <c r="L19" s="764"/>
    </row>
    <row r="20" spans="1:12" ht="20.100000000000001" customHeight="1" x14ac:dyDescent="0.2">
      <c r="A20" s="651" t="s">
        <v>27</v>
      </c>
      <c r="B20" s="703">
        <v>241</v>
      </c>
      <c r="C20" s="703">
        <v>24</v>
      </c>
      <c r="D20" s="703" t="s">
        <v>536</v>
      </c>
      <c r="E20" s="703">
        <v>11</v>
      </c>
      <c r="F20" s="703">
        <v>79</v>
      </c>
      <c r="G20" s="703">
        <v>2</v>
      </c>
      <c r="H20" s="703">
        <v>1</v>
      </c>
      <c r="I20" s="703" t="s">
        <v>536</v>
      </c>
      <c r="J20" s="703">
        <v>1</v>
      </c>
      <c r="K20" s="703">
        <v>359</v>
      </c>
      <c r="L20" s="764" t="s">
        <v>171</v>
      </c>
    </row>
    <row r="21" spans="1:12" ht="20.100000000000001" customHeight="1" x14ac:dyDescent="0.2">
      <c r="A21" s="651"/>
      <c r="B21" s="703"/>
      <c r="C21" s="703"/>
      <c r="D21" s="703"/>
      <c r="E21" s="703"/>
      <c r="F21" s="703"/>
      <c r="G21" s="703"/>
      <c r="H21" s="703"/>
      <c r="I21" s="703"/>
      <c r="J21" s="703"/>
      <c r="K21" s="703"/>
      <c r="L21" s="764"/>
    </row>
    <row r="22" spans="1:12" ht="20.100000000000001" customHeight="1" x14ac:dyDescent="0.2">
      <c r="A22" s="651" t="s">
        <v>58</v>
      </c>
      <c r="B22" s="703">
        <v>321</v>
      </c>
      <c r="C22" s="703">
        <v>17</v>
      </c>
      <c r="D22" s="703" t="s">
        <v>536</v>
      </c>
      <c r="E22" s="703">
        <v>12</v>
      </c>
      <c r="F22" s="703">
        <v>95</v>
      </c>
      <c r="G22" s="703">
        <v>2</v>
      </c>
      <c r="H22" s="703">
        <v>5</v>
      </c>
      <c r="I22" s="703" t="s">
        <v>536</v>
      </c>
      <c r="J22" s="703">
        <v>6</v>
      </c>
      <c r="K22" s="703">
        <v>458</v>
      </c>
      <c r="L22" s="764" t="s">
        <v>172</v>
      </c>
    </row>
    <row r="23" spans="1:12" ht="20.100000000000001" customHeight="1" x14ac:dyDescent="0.2">
      <c r="A23" s="651"/>
      <c r="B23" s="703"/>
      <c r="C23" s="703"/>
      <c r="D23" s="703"/>
      <c r="E23" s="703"/>
      <c r="F23" s="703"/>
      <c r="G23" s="703"/>
      <c r="H23" s="703"/>
      <c r="I23" s="703"/>
      <c r="J23" s="703"/>
      <c r="K23" s="703"/>
      <c r="L23" s="764"/>
    </row>
    <row r="24" spans="1:12" ht="20.100000000000001" customHeight="1" x14ac:dyDescent="0.2">
      <c r="A24" s="651" t="s">
        <v>28</v>
      </c>
      <c r="B24" s="703">
        <v>275</v>
      </c>
      <c r="C24" s="703">
        <v>16</v>
      </c>
      <c r="D24" s="703" t="s">
        <v>536</v>
      </c>
      <c r="E24" s="703">
        <v>15</v>
      </c>
      <c r="F24" s="703">
        <v>93</v>
      </c>
      <c r="G24" s="703">
        <v>1</v>
      </c>
      <c r="H24" s="703">
        <v>1</v>
      </c>
      <c r="I24" s="703" t="s">
        <v>536</v>
      </c>
      <c r="J24" s="703">
        <v>4</v>
      </c>
      <c r="K24" s="703">
        <v>405</v>
      </c>
      <c r="L24" s="764" t="s">
        <v>173</v>
      </c>
    </row>
    <row r="25" spans="1:12" ht="20.100000000000001" customHeight="1" x14ac:dyDescent="0.2">
      <c r="A25" s="651"/>
      <c r="B25" s="703"/>
      <c r="C25" s="703"/>
      <c r="D25" s="703"/>
      <c r="E25" s="703"/>
      <c r="F25" s="703"/>
      <c r="G25" s="703"/>
      <c r="H25" s="703"/>
      <c r="I25" s="703"/>
      <c r="J25" s="703"/>
      <c r="K25" s="703"/>
      <c r="L25" s="764"/>
    </row>
    <row r="26" spans="1:12" ht="20.100000000000001" customHeight="1" x14ac:dyDescent="0.2">
      <c r="A26" s="651" t="s">
        <v>29</v>
      </c>
      <c r="B26" s="703">
        <v>299</v>
      </c>
      <c r="C26" s="703">
        <v>23</v>
      </c>
      <c r="D26" s="703" t="s">
        <v>536</v>
      </c>
      <c r="E26" s="703">
        <v>13</v>
      </c>
      <c r="F26" s="703">
        <v>97</v>
      </c>
      <c r="G26" s="703" t="s">
        <v>536</v>
      </c>
      <c r="H26" s="703">
        <v>4</v>
      </c>
      <c r="I26" s="703" t="s">
        <v>536</v>
      </c>
      <c r="J26" s="703">
        <v>5</v>
      </c>
      <c r="K26" s="703">
        <v>441</v>
      </c>
      <c r="L26" s="764" t="s">
        <v>174</v>
      </c>
    </row>
    <row r="27" spans="1:12" ht="20.100000000000001" customHeight="1" x14ac:dyDescent="0.2">
      <c r="A27" s="651"/>
      <c r="B27" s="703"/>
      <c r="C27" s="703"/>
      <c r="D27" s="703"/>
      <c r="E27" s="703"/>
      <c r="F27" s="703"/>
      <c r="G27" s="703"/>
      <c r="H27" s="703"/>
      <c r="I27" s="703"/>
      <c r="J27" s="703"/>
      <c r="K27" s="703"/>
      <c r="L27" s="764"/>
    </row>
    <row r="28" spans="1:12" ht="20.100000000000001" customHeight="1" x14ac:dyDescent="0.2">
      <c r="A28" s="651" t="s">
        <v>56</v>
      </c>
      <c r="B28" s="703">
        <v>282</v>
      </c>
      <c r="C28" s="703">
        <v>21</v>
      </c>
      <c r="D28" s="703" t="s">
        <v>536</v>
      </c>
      <c r="E28" s="703">
        <v>7</v>
      </c>
      <c r="F28" s="703">
        <v>106</v>
      </c>
      <c r="G28" s="703">
        <v>2</v>
      </c>
      <c r="H28" s="703">
        <v>2</v>
      </c>
      <c r="I28" s="703" t="s">
        <v>536</v>
      </c>
      <c r="J28" s="703">
        <v>8</v>
      </c>
      <c r="K28" s="703">
        <v>428</v>
      </c>
      <c r="L28" s="764" t="s">
        <v>175</v>
      </c>
    </row>
    <row r="29" spans="1:12" ht="20.100000000000001" customHeight="1" thickBot="1" x14ac:dyDescent="0.25">
      <c r="A29" s="736"/>
      <c r="B29" s="703"/>
      <c r="C29" s="703"/>
      <c r="D29" s="703"/>
      <c r="E29" s="703"/>
      <c r="F29" s="703"/>
      <c r="G29" s="703"/>
      <c r="H29" s="703"/>
      <c r="I29" s="703"/>
      <c r="J29" s="703"/>
      <c r="K29" s="727"/>
      <c r="L29" s="764"/>
    </row>
    <row r="30" spans="1:12" ht="21.95" customHeight="1" thickTop="1" x14ac:dyDescent="0.2">
      <c r="A30" s="376" t="s">
        <v>55</v>
      </c>
      <c r="B30" s="739">
        <f>SUM(B6:B29)</f>
        <v>3048</v>
      </c>
      <c r="C30" s="739">
        <f>SUM(C6:C29)</f>
        <v>201</v>
      </c>
      <c r="D30" s="739">
        <v>3</v>
      </c>
      <c r="E30" s="739">
        <f>SUM(E6:E29)</f>
        <v>130</v>
      </c>
      <c r="F30" s="739">
        <f>SUM(F6:F29)</f>
        <v>939</v>
      </c>
      <c r="G30" s="739">
        <f>SUM(G10:G29)</f>
        <v>16</v>
      </c>
      <c r="H30" s="739">
        <f>SUM(H6:H29)</f>
        <v>33</v>
      </c>
      <c r="I30" s="739">
        <f>SUM(I6:I29)</f>
        <v>12</v>
      </c>
      <c r="J30" s="739">
        <f>SUM(J6:J29)</f>
        <v>64</v>
      </c>
      <c r="K30" s="739">
        <v>4446</v>
      </c>
      <c r="L30" s="768" t="s">
        <v>154</v>
      </c>
    </row>
    <row r="31" spans="1:12" ht="21.95" customHeight="1" thickBot="1" x14ac:dyDescent="0.25">
      <c r="A31" s="135"/>
      <c r="B31" s="621"/>
      <c r="C31" s="621"/>
      <c r="D31" s="621"/>
      <c r="E31" s="621"/>
      <c r="F31" s="621"/>
      <c r="G31" s="621"/>
      <c r="H31" s="621"/>
      <c r="I31" s="621"/>
      <c r="J31" s="621"/>
      <c r="K31" s="621"/>
      <c r="L31" s="1046"/>
    </row>
    <row r="32" spans="1:12" ht="30" customHeight="1" thickTop="1" x14ac:dyDescent="0.2">
      <c r="A32" s="13"/>
      <c r="B32" s="13"/>
      <c r="C32" s="13"/>
      <c r="D32" s="13"/>
      <c r="E32" s="13"/>
      <c r="F32" s="91"/>
      <c r="G32" s="13"/>
      <c r="H32" s="13"/>
      <c r="I32" s="13"/>
      <c r="J32" s="13"/>
      <c r="K32" s="13"/>
    </row>
    <row r="33" spans="1:12" ht="30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2" ht="36" customHeight="1" x14ac:dyDescent="0.2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2" ht="36" customHeight="1" x14ac:dyDescent="0.2">
      <c r="A35" s="15"/>
      <c r="B35" s="15"/>
      <c r="C35" s="21"/>
      <c r="D35" s="15"/>
      <c r="E35" s="21"/>
      <c r="F35" s="15"/>
      <c r="G35" s="21"/>
      <c r="H35" s="21"/>
      <c r="I35" s="15"/>
      <c r="J35" s="15"/>
      <c r="K35" s="15"/>
      <c r="L35" s="15"/>
    </row>
  </sheetData>
  <mergeCells count="160">
    <mergeCell ref="K22:K23"/>
    <mergeCell ref="K24:K25"/>
    <mergeCell ref="K26:K27"/>
    <mergeCell ref="K28:K29"/>
    <mergeCell ref="K30:K31"/>
    <mergeCell ref="L4:L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L8:L9"/>
    <mergeCell ref="B10:B11"/>
    <mergeCell ref="C10:C11"/>
    <mergeCell ref="D10:D11"/>
    <mergeCell ref="E10:E11"/>
    <mergeCell ref="A2:L2"/>
    <mergeCell ref="J3:L3"/>
    <mergeCell ref="A1:L1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6:L7"/>
    <mergeCell ref="K6:K7"/>
    <mergeCell ref="F10:F11"/>
    <mergeCell ref="G10:G11"/>
    <mergeCell ref="H10:H11"/>
    <mergeCell ref="I10:I11"/>
    <mergeCell ref="J10:J11"/>
    <mergeCell ref="L10:L11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K10:K11"/>
    <mergeCell ref="B12:B13"/>
    <mergeCell ref="B14:B15"/>
    <mergeCell ref="E12:E13"/>
    <mergeCell ref="E14:E15"/>
    <mergeCell ref="H14:H15"/>
    <mergeCell ref="H12:H13"/>
    <mergeCell ref="I12:I13"/>
    <mergeCell ref="B16:B17"/>
    <mergeCell ref="C12:C13"/>
    <mergeCell ref="C14:C15"/>
    <mergeCell ref="C16:C17"/>
    <mergeCell ref="D12:D13"/>
    <mergeCell ref="D14:D15"/>
    <mergeCell ref="D16:D17"/>
    <mergeCell ref="E16:E17"/>
    <mergeCell ref="F12:F13"/>
    <mergeCell ref="F14:F15"/>
    <mergeCell ref="F16:F17"/>
    <mergeCell ref="G12:G13"/>
    <mergeCell ref="G14:G15"/>
    <mergeCell ref="G16:G17"/>
    <mergeCell ref="J12:J13"/>
    <mergeCell ref="L12:L13"/>
    <mergeCell ref="L14:L15"/>
    <mergeCell ref="J14:J15"/>
    <mergeCell ref="I14:I15"/>
    <mergeCell ref="H16:H17"/>
    <mergeCell ref="I16:I17"/>
    <mergeCell ref="J16:J17"/>
    <mergeCell ref="L16:L17"/>
    <mergeCell ref="K12:K13"/>
    <mergeCell ref="K14:K15"/>
    <mergeCell ref="K16:K17"/>
    <mergeCell ref="I22:I23"/>
    <mergeCell ref="J22:J23"/>
    <mergeCell ref="L18:L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L20:L21"/>
    <mergeCell ref="C18:C19"/>
    <mergeCell ref="B18:B19"/>
    <mergeCell ref="D18:D19"/>
    <mergeCell ref="E18:E19"/>
    <mergeCell ref="F18:F19"/>
    <mergeCell ref="G18:G19"/>
    <mergeCell ref="H18:H19"/>
    <mergeCell ref="I18:I19"/>
    <mergeCell ref="J18:J19"/>
    <mergeCell ref="K18:K19"/>
    <mergeCell ref="K20:K21"/>
    <mergeCell ref="E26:E27"/>
    <mergeCell ref="F26:F27"/>
    <mergeCell ref="G26:G27"/>
    <mergeCell ref="H26:H27"/>
    <mergeCell ref="I26:I27"/>
    <mergeCell ref="J26:J27"/>
    <mergeCell ref="L22:L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L24:L25"/>
    <mergeCell ref="B22:B23"/>
    <mergeCell ref="C22:C23"/>
    <mergeCell ref="D22:D23"/>
    <mergeCell ref="E22:E23"/>
    <mergeCell ref="F22:F23"/>
    <mergeCell ref="G22:G23"/>
    <mergeCell ref="H22:H23"/>
    <mergeCell ref="L26:L27"/>
    <mergeCell ref="B28:B29"/>
    <mergeCell ref="C28:C29"/>
    <mergeCell ref="D28:D29"/>
    <mergeCell ref="E28:E29"/>
    <mergeCell ref="F28:F29"/>
    <mergeCell ref="G28:G29"/>
    <mergeCell ref="C30:C31"/>
    <mergeCell ref="D30:D31"/>
    <mergeCell ref="E30:E31"/>
    <mergeCell ref="F30:F31"/>
    <mergeCell ref="G30:G31"/>
    <mergeCell ref="B30:B31"/>
    <mergeCell ref="H30:H31"/>
    <mergeCell ref="I30:I31"/>
    <mergeCell ref="J30:J31"/>
    <mergeCell ref="L30:L31"/>
    <mergeCell ref="H28:H29"/>
    <mergeCell ref="I28:I29"/>
    <mergeCell ref="J28:J29"/>
    <mergeCell ref="L28:L29"/>
    <mergeCell ref="B26:B27"/>
    <mergeCell ref="C26:C27"/>
    <mergeCell ref="D26:D27"/>
  </mergeCells>
  <printOptions horizontalCentered="1"/>
  <pageMargins left="0.63" right="0.65" top="1.0900000000000001" bottom="0.49" header="0.77" footer="0.23"/>
  <pageSetup paperSize="9" scale="75" orientation="landscape" verticalDpi="0" r:id="rId1"/>
  <headerFooter>
    <oddFooter>&amp;C&amp;"Arial,غامق"&amp;14 &amp;16 33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L66"/>
  <sheetViews>
    <sheetView rightToLeft="1" view="pageBreakPreview" zoomScaleSheetLayoutView="100" workbookViewId="0">
      <selection sqref="A1:I2"/>
    </sheetView>
  </sheetViews>
  <sheetFormatPr defaultRowHeight="12.75" x14ac:dyDescent="0.2"/>
  <cols>
    <col min="1" max="1" width="17.28515625" style="2" customWidth="1"/>
    <col min="2" max="2" width="16" style="2" customWidth="1"/>
    <col min="3" max="3" width="12.140625" style="2" customWidth="1"/>
    <col min="4" max="4" width="14.140625" style="2" customWidth="1"/>
    <col min="5" max="6" width="13.85546875" style="2" customWidth="1"/>
    <col min="7" max="7" width="10.85546875" style="2" customWidth="1"/>
    <col min="8" max="8" width="15.140625" style="2" customWidth="1"/>
    <col min="9" max="9" width="16.28515625" style="2" customWidth="1"/>
    <col min="10" max="16384" width="9.140625" style="2"/>
  </cols>
  <sheetData>
    <row r="1" spans="1:9" ht="22.5" customHeight="1" x14ac:dyDescent="0.2">
      <c r="A1" s="431" t="s">
        <v>764</v>
      </c>
      <c r="B1" s="431"/>
      <c r="C1" s="431"/>
      <c r="D1" s="431"/>
      <c r="E1" s="431"/>
      <c r="F1" s="431"/>
      <c r="G1" s="431"/>
      <c r="H1" s="431"/>
      <c r="I1" s="431"/>
    </row>
    <row r="2" spans="1:9" ht="42" customHeight="1" x14ac:dyDescent="0.2">
      <c r="A2" s="536" t="s">
        <v>765</v>
      </c>
      <c r="B2" s="536"/>
      <c r="C2" s="536"/>
      <c r="D2" s="536"/>
      <c r="E2" s="536"/>
      <c r="F2" s="536"/>
      <c r="G2" s="536"/>
      <c r="H2" s="536"/>
      <c r="I2" s="536"/>
    </row>
    <row r="3" spans="1:9" ht="19.5" customHeight="1" thickBot="1" x14ac:dyDescent="0.25">
      <c r="A3" s="57" t="s">
        <v>571</v>
      </c>
      <c r="B3" s="53"/>
      <c r="C3" s="53"/>
      <c r="D3" s="53"/>
      <c r="E3" s="53"/>
      <c r="F3" s="53"/>
      <c r="G3" s="53"/>
      <c r="H3" s="53"/>
      <c r="I3" s="57" t="s">
        <v>572</v>
      </c>
    </row>
    <row r="4" spans="1:9" ht="19.5" customHeight="1" thickTop="1" thickBot="1" x14ac:dyDescent="0.35">
      <c r="A4" s="711" t="s">
        <v>137</v>
      </c>
      <c r="B4" s="631" t="s">
        <v>138</v>
      </c>
      <c r="C4" s="185"/>
      <c r="D4" s="653" t="s">
        <v>684</v>
      </c>
      <c r="E4" s="653"/>
      <c r="F4" s="186"/>
      <c r="G4" s="710" t="s">
        <v>93</v>
      </c>
      <c r="H4" s="1015" t="s">
        <v>500</v>
      </c>
      <c r="I4" s="408" t="s">
        <v>422</v>
      </c>
    </row>
    <row r="5" spans="1:9" ht="19.5" customHeight="1" thickBot="1" x14ac:dyDescent="0.25">
      <c r="A5" s="547"/>
      <c r="B5" s="632"/>
      <c r="C5" s="188"/>
      <c r="D5" s="576" t="s">
        <v>700</v>
      </c>
      <c r="E5" s="576"/>
      <c r="F5" s="189"/>
      <c r="G5" s="638"/>
      <c r="H5" s="1053"/>
      <c r="I5" s="409"/>
    </row>
    <row r="6" spans="1:9" ht="20.100000000000001" customHeight="1" thickTop="1" x14ac:dyDescent="0.3">
      <c r="A6" s="547"/>
      <c r="B6" s="632"/>
      <c r="C6" s="271" t="s">
        <v>133</v>
      </c>
      <c r="D6" s="271" t="s">
        <v>134</v>
      </c>
      <c r="E6" s="271" t="s">
        <v>135</v>
      </c>
      <c r="F6" s="271" t="s">
        <v>136</v>
      </c>
      <c r="G6" s="639" t="s">
        <v>154</v>
      </c>
      <c r="H6" s="1053"/>
      <c r="I6" s="409"/>
    </row>
    <row r="7" spans="1:9" ht="20.100000000000001" customHeight="1" thickBot="1" x14ac:dyDescent="0.35">
      <c r="A7" s="548"/>
      <c r="B7" s="633"/>
      <c r="C7" s="377" t="s">
        <v>379</v>
      </c>
      <c r="D7" s="377" t="s">
        <v>501</v>
      </c>
      <c r="E7" s="377" t="s">
        <v>502</v>
      </c>
      <c r="F7" s="377" t="s">
        <v>451</v>
      </c>
      <c r="G7" s="640"/>
      <c r="H7" s="1016"/>
      <c r="I7" s="410"/>
    </row>
    <row r="8" spans="1:9" ht="17.100000000000001" customHeight="1" thickTop="1" x14ac:dyDescent="0.2">
      <c r="A8" s="1065" t="s">
        <v>15</v>
      </c>
      <c r="B8" s="613" t="s">
        <v>130</v>
      </c>
      <c r="C8" s="703">
        <v>10</v>
      </c>
      <c r="D8" s="703">
        <v>1</v>
      </c>
      <c r="E8" s="703">
        <v>19</v>
      </c>
      <c r="F8" s="624">
        <v>4</v>
      </c>
      <c r="G8" s="1056">
        <v>34</v>
      </c>
      <c r="H8" s="629" t="s">
        <v>503</v>
      </c>
      <c r="I8" s="1017" t="s">
        <v>424</v>
      </c>
    </row>
    <row r="9" spans="1:9" ht="17.100000000000001" customHeight="1" x14ac:dyDescent="0.2">
      <c r="A9" s="839"/>
      <c r="B9" s="1058"/>
      <c r="C9" s="703"/>
      <c r="D9" s="703"/>
      <c r="E9" s="703"/>
      <c r="F9" s="703"/>
      <c r="G9" s="1050"/>
      <c r="H9" s="630"/>
      <c r="I9" s="764"/>
    </row>
    <row r="10" spans="1:9" ht="17.100000000000001" customHeight="1" x14ac:dyDescent="0.2">
      <c r="A10" s="839"/>
      <c r="B10" s="1058" t="s">
        <v>131</v>
      </c>
      <c r="C10" s="1049">
        <v>47</v>
      </c>
      <c r="D10" s="703">
        <v>9</v>
      </c>
      <c r="E10" s="703">
        <v>23</v>
      </c>
      <c r="F10" s="703">
        <v>6</v>
      </c>
      <c r="G10" s="1050">
        <v>85</v>
      </c>
      <c r="H10" s="630" t="s">
        <v>504</v>
      </c>
      <c r="I10" s="764"/>
    </row>
    <row r="11" spans="1:9" ht="17.100000000000001" customHeight="1" x14ac:dyDescent="0.2">
      <c r="A11" s="839"/>
      <c r="B11" s="1058"/>
      <c r="C11" s="1049"/>
      <c r="D11" s="703"/>
      <c r="E11" s="703"/>
      <c r="F11" s="703"/>
      <c r="G11" s="1050"/>
      <c r="H11" s="630"/>
      <c r="I11" s="764"/>
    </row>
    <row r="12" spans="1:9" ht="17.100000000000001" customHeight="1" x14ac:dyDescent="0.2">
      <c r="A12" s="839"/>
      <c r="B12" s="1058" t="s">
        <v>132</v>
      </c>
      <c r="C12" s="1049">
        <v>40</v>
      </c>
      <c r="D12" s="703">
        <v>7</v>
      </c>
      <c r="E12" s="703">
        <v>55</v>
      </c>
      <c r="F12" s="703">
        <v>17</v>
      </c>
      <c r="G12" s="1050">
        <v>119</v>
      </c>
      <c r="H12" s="630" t="s">
        <v>505</v>
      </c>
      <c r="I12" s="764"/>
    </row>
    <row r="13" spans="1:9" ht="17.100000000000001" customHeight="1" x14ac:dyDescent="0.2">
      <c r="A13" s="839"/>
      <c r="B13" s="1058"/>
      <c r="C13" s="1049"/>
      <c r="D13" s="703"/>
      <c r="E13" s="703"/>
      <c r="F13" s="703"/>
      <c r="G13" s="1050"/>
      <c r="H13" s="630"/>
      <c r="I13" s="764"/>
    </row>
    <row r="14" spans="1:9" ht="17.100000000000001" customHeight="1" x14ac:dyDescent="0.2">
      <c r="A14" s="839"/>
      <c r="B14" s="1059" t="s">
        <v>8</v>
      </c>
      <c r="C14" s="726">
        <v>97</v>
      </c>
      <c r="D14" s="726">
        <v>17</v>
      </c>
      <c r="E14" s="726">
        <v>97</v>
      </c>
      <c r="F14" s="726">
        <v>27</v>
      </c>
      <c r="G14" s="1054">
        <v>238</v>
      </c>
      <c r="H14" s="845" t="s">
        <v>154</v>
      </c>
      <c r="I14" s="764"/>
    </row>
    <row r="15" spans="1:9" ht="17.100000000000001" customHeight="1" thickBot="1" x14ac:dyDescent="0.25">
      <c r="A15" s="1061"/>
      <c r="B15" s="612"/>
      <c r="C15" s="598"/>
      <c r="D15" s="598"/>
      <c r="E15" s="598"/>
      <c r="F15" s="598"/>
      <c r="G15" s="1052"/>
      <c r="H15" s="800"/>
      <c r="I15" s="1001"/>
    </row>
    <row r="16" spans="1:9" ht="17.100000000000001" customHeight="1" thickTop="1" x14ac:dyDescent="0.2">
      <c r="A16" s="1060" t="s">
        <v>0</v>
      </c>
      <c r="B16" s="610" t="s">
        <v>130</v>
      </c>
      <c r="C16" s="703">
        <v>23</v>
      </c>
      <c r="D16" s="703">
        <v>13</v>
      </c>
      <c r="E16" s="703">
        <v>107</v>
      </c>
      <c r="F16" s="703">
        <v>185</v>
      </c>
      <c r="G16" s="1055">
        <v>328</v>
      </c>
      <c r="H16" s="629" t="s">
        <v>503</v>
      </c>
      <c r="I16" s="994" t="s">
        <v>440</v>
      </c>
    </row>
    <row r="17" spans="1:9" ht="17.100000000000001" customHeight="1" x14ac:dyDescent="0.2">
      <c r="A17" s="839"/>
      <c r="B17" s="1058"/>
      <c r="C17" s="703"/>
      <c r="D17" s="703"/>
      <c r="E17" s="703"/>
      <c r="F17" s="703"/>
      <c r="G17" s="1050"/>
      <c r="H17" s="630"/>
      <c r="I17" s="764"/>
    </row>
    <row r="18" spans="1:9" ht="17.100000000000001" customHeight="1" x14ac:dyDescent="0.2">
      <c r="A18" s="839"/>
      <c r="B18" s="1058" t="s">
        <v>131</v>
      </c>
      <c r="C18" s="1049">
        <v>93</v>
      </c>
      <c r="D18" s="703">
        <v>28</v>
      </c>
      <c r="E18" s="703">
        <v>231</v>
      </c>
      <c r="F18" s="703">
        <v>314</v>
      </c>
      <c r="G18" s="1050">
        <v>666</v>
      </c>
      <c r="H18" s="630" t="s">
        <v>504</v>
      </c>
      <c r="I18" s="764"/>
    </row>
    <row r="19" spans="1:9" ht="17.100000000000001" customHeight="1" x14ac:dyDescent="0.2">
      <c r="A19" s="839"/>
      <c r="B19" s="1058"/>
      <c r="C19" s="1049"/>
      <c r="D19" s="703"/>
      <c r="E19" s="703"/>
      <c r="F19" s="703"/>
      <c r="G19" s="1050"/>
      <c r="H19" s="630"/>
      <c r="I19" s="764"/>
    </row>
    <row r="20" spans="1:9" ht="17.100000000000001" customHeight="1" x14ac:dyDescent="0.2">
      <c r="A20" s="839"/>
      <c r="B20" s="1058" t="s">
        <v>132</v>
      </c>
      <c r="C20" s="1049" t="s">
        <v>536</v>
      </c>
      <c r="D20" s="703" t="s">
        <v>536</v>
      </c>
      <c r="E20" s="703">
        <v>1</v>
      </c>
      <c r="F20" s="703">
        <v>2</v>
      </c>
      <c r="G20" s="1050">
        <v>3</v>
      </c>
      <c r="H20" s="630" t="s">
        <v>505</v>
      </c>
      <c r="I20" s="764"/>
    </row>
    <row r="21" spans="1:9" ht="17.100000000000001" customHeight="1" x14ac:dyDescent="0.2">
      <c r="A21" s="839"/>
      <c r="B21" s="1058"/>
      <c r="C21" s="1049"/>
      <c r="D21" s="703"/>
      <c r="E21" s="703"/>
      <c r="F21" s="703"/>
      <c r="G21" s="1050"/>
      <c r="H21" s="630"/>
      <c r="I21" s="764"/>
    </row>
    <row r="22" spans="1:9" ht="17.100000000000001" customHeight="1" x14ac:dyDescent="0.2">
      <c r="A22" s="839"/>
      <c r="B22" s="1059" t="s">
        <v>8</v>
      </c>
      <c r="C22" s="726">
        <v>116</v>
      </c>
      <c r="D22" s="726">
        <v>41</v>
      </c>
      <c r="E22" s="726">
        <v>339</v>
      </c>
      <c r="F22" s="726">
        <v>501</v>
      </c>
      <c r="G22" s="1054">
        <v>997</v>
      </c>
      <c r="H22" s="845" t="s">
        <v>154</v>
      </c>
      <c r="I22" s="764"/>
    </row>
    <row r="23" spans="1:9" ht="17.100000000000001" customHeight="1" thickBot="1" x14ac:dyDescent="0.25">
      <c r="A23" s="1061"/>
      <c r="B23" s="612"/>
      <c r="C23" s="598"/>
      <c r="D23" s="598"/>
      <c r="E23" s="598"/>
      <c r="F23" s="598"/>
      <c r="G23" s="1052"/>
      <c r="H23" s="800"/>
      <c r="I23" s="1001"/>
    </row>
    <row r="24" spans="1:9" ht="17.100000000000001" customHeight="1" thickTop="1" x14ac:dyDescent="0.2">
      <c r="A24" s="1062" t="s">
        <v>9</v>
      </c>
      <c r="B24" s="610" t="s">
        <v>130</v>
      </c>
      <c r="C24" s="703">
        <v>37</v>
      </c>
      <c r="D24" s="703">
        <v>18</v>
      </c>
      <c r="E24" s="703">
        <v>18</v>
      </c>
      <c r="F24" s="703" t="s">
        <v>536</v>
      </c>
      <c r="G24" s="1055">
        <v>73</v>
      </c>
      <c r="H24" s="629" t="s">
        <v>503</v>
      </c>
      <c r="I24" s="994" t="s">
        <v>425</v>
      </c>
    </row>
    <row r="25" spans="1:9" ht="17.100000000000001" customHeight="1" x14ac:dyDescent="0.2">
      <c r="A25" s="1063"/>
      <c r="B25" s="1058"/>
      <c r="C25" s="703"/>
      <c r="D25" s="703"/>
      <c r="E25" s="703"/>
      <c r="F25" s="703"/>
      <c r="G25" s="1050"/>
      <c r="H25" s="630"/>
      <c r="I25" s="764"/>
    </row>
    <row r="26" spans="1:9" ht="17.100000000000001" customHeight="1" x14ac:dyDescent="0.2">
      <c r="A26" s="1063"/>
      <c r="B26" s="1058" t="s">
        <v>131</v>
      </c>
      <c r="C26" s="1049">
        <v>34</v>
      </c>
      <c r="D26" s="703">
        <v>22</v>
      </c>
      <c r="E26" s="703">
        <v>24</v>
      </c>
      <c r="F26" s="703" t="s">
        <v>536</v>
      </c>
      <c r="G26" s="1050">
        <v>80</v>
      </c>
      <c r="H26" s="630" t="s">
        <v>504</v>
      </c>
      <c r="I26" s="764"/>
    </row>
    <row r="27" spans="1:9" ht="17.100000000000001" customHeight="1" x14ac:dyDescent="0.2">
      <c r="A27" s="1063"/>
      <c r="B27" s="1058"/>
      <c r="C27" s="1049"/>
      <c r="D27" s="703"/>
      <c r="E27" s="703"/>
      <c r="F27" s="703"/>
      <c r="G27" s="1050"/>
      <c r="H27" s="630"/>
      <c r="I27" s="764"/>
    </row>
    <row r="28" spans="1:9" ht="17.100000000000001" customHeight="1" x14ac:dyDescent="0.2">
      <c r="A28" s="1063"/>
      <c r="B28" s="1058" t="s">
        <v>132</v>
      </c>
      <c r="C28" s="1049">
        <v>5</v>
      </c>
      <c r="D28" s="703" t="s">
        <v>536</v>
      </c>
      <c r="E28" s="703">
        <v>4</v>
      </c>
      <c r="F28" s="703" t="s">
        <v>536</v>
      </c>
      <c r="G28" s="1050">
        <v>9</v>
      </c>
      <c r="H28" s="630" t="s">
        <v>505</v>
      </c>
      <c r="I28" s="764"/>
    </row>
    <row r="29" spans="1:9" ht="17.100000000000001" customHeight="1" x14ac:dyDescent="0.2">
      <c r="A29" s="1063"/>
      <c r="B29" s="1058"/>
      <c r="C29" s="1049"/>
      <c r="D29" s="703"/>
      <c r="E29" s="703"/>
      <c r="F29" s="703"/>
      <c r="G29" s="1050"/>
      <c r="H29" s="630"/>
      <c r="I29" s="764"/>
    </row>
    <row r="30" spans="1:9" ht="17.100000000000001" customHeight="1" x14ac:dyDescent="0.2">
      <c r="A30" s="1063"/>
      <c r="B30" s="1059" t="s">
        <v>8</v>
      </c>
      <c r="C30" s="726">
        <v>76</v>
      </c>
      <c r="D30" s="726">
        <v>40</v>
      </c>
      <c r="E30" s="726">
        <v>46</v>
      </c>
      <c r="F30" s="726" t="s">
        <v>536</v>
      </c>
      <c r="G30" s="1054">
        <v>162</v>
      </c>
      <c r="H30" s="845" t="s">
        <v>154</v>
      </c>
      <c r="I30" s="764"/>
    </row>
    <row r="31" spans="1:9" ht="17.100000000000001" customHeight="1" thickBot="1" x14ac:dyDescent="0.25">
      <c r="A31" s="1064"/>
      <c r="B31" s="612"/>
      <c r="C31" s="598"/>
      <c r="D31" s="598"/>
      <c r="E31" s="598"/>
      <c r="F31" s="598"/>
      <c r="G31" s="1052"/>
      <c r="H31" s="800"/>
      <c r="I31" s="1001"/>
    </row>
    <row r="32" spans="1:9" ht="17.100000000000001" customHeight="1" thickTop="1" x14ac:dyDescent="0.2">
      <c r="A32" s="1060" t="s">
        <v>1</v>
      </c>
      <c r="B32" s="610" t="s">
        <v>130</v>
      </c>
      <c r="C32" s="703">
        <v>91</v>
      </c>
      <c r="D32" s="703">
        <v>50</v>
      </c>
      <c r="E32" s="703">
        <v>116</v>
      </c>
      <c r="F32" s="703">
        <v>24</v>
      </c>
      <c r="G32" s="1055">
        <v>281</v>
      </c>
      <c r="H32" s="629" t="s">
        <v>503</v>
      </c>
      <c r="I32" s="1028" t="s">
        <v>426</v>
      </c>
    </row>
    <row r="33" spans="1:9" ht="17.100000000000001" customHeight="1" x14ac:dyDescent="0.2">
      <c r="A33" s="839"/>
      <c r="B33" s="1058"/>
      <c r="C33" s="703"/>
      <c r="D33" s="703"/>
      <c r="E33" s="703"/>
      <c r="F33" s="703"/>
      <c r="G33" s="1050"/>
      <c r="H33" s="630"/>
      <c r="I33" s="705"/>
    </row>
    <row r="34" spans="1:9" ht="17.100000000000001" customHeight="1" x14ac:dyDescent="0.2">
      <c r="A34" s="839"/>
      <c r="B34" s="1058" t="s">
        <v>131</v>
      </c>
      <c r="C34" s="1049">
        <v>176</v>
      </c>
      <c r="D34" s="703">
        <v>285</v>
      </c>
      <c r="E34" s="703">
        <v>225</v>
      </c>
      <c r="F34" s="703">
        <v>99</v>
      </c>
      <c r="G34" s="1050">
        <v>785</v>
      </c>
      <c r="H34" s="630" t="s">
        <v>504</v>
      </c>
      <c r="I34" s="705"/>
    </row>
    <row r="35" spans="1:9" ht="17.100000000000001" customHeight="1" x14ac:dyDescent="0.2">
      <c r="A35" s="839"/>
      <c r="B35" s="1058"/>
      <c r="C35" s="1049"/>
      <c r="D35" s="703"/>
      <c r="E35" s="703"/>
      <c r="F35" s="703"/>
      <c r="G35" s="1050"/>
      <c r="H35" s="630"/>
      <c r="I35" s="705"/>
    </row>
    <row r="36" spans="1:9" ht="17.100000000000001" customHeight="1" x14ac:dyDescent="0.2">
      <c r="A36" s="839"/>
      <c r="B36" s="1058" t="s">
        <v>132</v>
      </c>
      <c r="C36" s="1049">
        <v>20</v>
      </c>
      <c r="D36" s="703">
        <v>7</v>
      </c>
      <c r="E36" s="703">
        <v>57</v>
      </c>
      <c r="F36" s="703">
        <v>26</v>
      </c>
      <c r="G36" s="1050">
        <v>110</v>
      </c>
      <c r="H36" s="630" t="s">
        <v>505</v>
      </c>
      <c r="I36" s="705"/>
    </row>
    <row r="37" spans="1:9" ht="17.100000000000001" customHeight="1" x14ac:dyDescent="0.2">
      <c r="A37" s="839"/>
      <c r="B37" s="1058"/>
      <c r="C37" s="1049"/>
      <c r="D37" s="703"/>
      <c r="E37" s="703"/>
      <c r="F37" s="703"/>
      <c r="G37" s="1050"/>
      <c r="H37" s="630"/>
      <c r="I37" s="705"/>
    </row>
    <row r="38" spans="1:9" ht="17.100000000000001" customHeight="1" x14ac:dyDescent="0.2">
      <c r="A38" s="839"/>
      <c r="B38" s="1059" t="s">
        <v>8</v>
      </c>
      <c r="C38" s="726">
        <v>287</v>
      </c>
      <c r="D38" s="726">
        <v>342</v>
      </c>
      <c r="E38" s="726">
        <v>398</v>
      </c>
      <c r="F38" s="726">
        <v>149</v>
      </c>
      <c r="G38" s="1051">
        <v>1176</v>
      </c>
      <c r="H38" s="845" t="s">
        <v>154</v>
      </c>
      <c r="I38" s="705"/>
    </row>
    <row r="39" spans="1:9" ht="17.100000000000001" customHeight="1" thickBot="1" x14ac:dyDescent="0.25">
      <c r="A39" s="1061"/>
      <c r="B39" s="612"/>
      <c r="C39" s="598"/>
      <c r="D39" s="598"/>
      <c r="E39" s="598"/>
      <c r="F39" s="598"/>
      <c r="G39" s="1052"/>
      <c r="H39" s="800"/>
      <c r="I39" s="1030"/>
    </row>
    <row r="40" spans="1:9" ht="17.100000000000001" customHeight="1" thickTop="1" x14ac:dyDescent="0.2">
      <c r="A40" s="1060" t="s">
        <v>35</v>
      </c>
      <c r="B40" s="610" t="s">
        <v>130</v>
      </c>
      <c r="C40" s="703" t="s">
        <v>536</v>
      </c>
      <c r="D40" s="703">
        <v>1</v>
      </c>
      <c r="E40" s="703">
        <v>5</v>
      </c>
      <c r="F40" s="703">
        <v>176</v>
      </c>
      <c r="G40" s="1055">
        <v>182</v>
      </c>
      <c r="H40" s="629" t="s">
        <v>503</v>
      </c>
      <c r="I40" s="1028" t="s">
        <v>427</v>
      </c>
    </row>
    <row r="41" spans="1:9" ht="17.100000000000001" customHeight="1" x14ac:dyDescent="0.2">
      <c r="A41" s="839"/>
      <c r="B41" s="1058"/>
      <c r="C41" s="703"/>
      <c r="D41" s="703"/>
      <c r="E41" s="703"/>
      <c r="F41" s="703"/>
      <c r="G41" s="1050"/>
      <c r="H41" s="630"/>
      <c r="I41" s="705"/>
    </row>
    <row r="42" spans="1:9" ht="17.100000000000001" customHeight="1" x14ac:dyDescent="0.2">
      <c r="A42" s="839"/>
      <c r="B42" s="1058" t="s">
        <v>131</v>
      </c>
      <c r="C42" s="1049">
        <v>53</v>
      </c>
      <c r="D42" s="703">
        <v>10</v>
      </c>
      <c r="E42" s="703">
        <v>273</v>
      </c>
      <c r="F42" s="703">
        <v>482</v>
      </c>
      <c r="G42" s="1050">
        <v>818</v>
      </c>
      <c r="H42" s="630" t="s">
        <v>504</v>
      </c>
      <c r="I42" s="705"/>
    </row>
    <row r="43" spans="1:9" ht="17.100000000000001" customHeight="1" x14ac:dyDescent="0.2">
      <c r="A43" s="839"/>
      <c r="B43" s="1058"/>
      <c r="C43" s="1049"/>
      <c r="D43" s="703"/>
      <c r="E43" s="703"/>
      <c r="F43" s="703"/>
      <c r="G43" s="1050"/>
      <c r="H43" s="630"/>
      <c r="I43" s="705"/>
    </row>
    <row r="44" spans="1:9" ht="17.100000000000001" customHeight="1" x14ac:dyDescent="0.2">
      <c r="A44" s="839"/>
      <c r="B44" s="1058" t="s">
        <v>132</v>
      </c>
      <c r="C44" s="1049">
        <v>18</v>
      </c>
      <c r="D44" s="703">
        <v>10</v>
      </c>
      <c r="E44" s="703">
        <v>92</v>
      </c>
      <c r="F44" s="703">
        <v>60</v>
      </c>
      <c r="G44" s="1050">
        <v>180</v>
      </c>
      <c r="H44" s="630" t="s">
        <v>505</v>
      </c>
      <c r="I44" s="705"/>
    </row>
    <row r="45" spans="1:9" ht="17.100000000000001" customHeight="1" x14ac:dyDescent="0.2">
      <c r="A45" s="839"/>
      <c r="B45" s="1058"/>
      <c r="C45" s="1049"/>
      <c r="D45" s="703"/>
      <c r="E45" s="703"/>
      <c r="F45" s="703"/>
      <c r="G45" s="1050"/>
      <c r="H45" s="630"/>
      <c r="I45" s="705"/>
    </row>
    <row r="46" spans="1:9" ht="17.100000000000001" customHeight="1" x14ac:dyDescent="0.2">
      <c r="A46" s="839"/>
      <c r="B46" s="1059" t="s">
        <v>8</v>
      </c>
      <c r="C46" s="726">
        <v>71</v>
      </c>
      <c r="D46" s="726">
        <v>21</v>
      </c>
      <c r="E46" s="726">
        <v>370</v>
      </c>
      <c r="F46" s="726">
        <v>718</v>
      </c>
      <c r="G46" s="1051">
        <v>1180</v>
      </c>
      <c r="H46" s="845" t="s">
        <v>154</v>
      </c>
      <c r="I46" s="705"/>
    </row>
    <row r="47" spans="1:9" ht="17.100000000000001" customHeight="1" thickBot="1" x14ac:dyDescent="0.25">
      <c r="A47" s="1061"/>
      <c r="B47" s="612"/>
      <c r="C47" s="598"/>
      <c r="D47" s="598"/>
      <c r="E47" s="598"/>
      <c r="F47" s="598"/>
      <c r="G47" s="1052"/>
      <c r="H47" s="800"/>
      <c r="I47" s="1030"/>
    </row>
    <row r="48" spans="1:9" ht="17.100000000000001" customHeight="1" thickTop="1" x14ac:dyDescent="0.2">
      <c r="A48" s="1060" t="s">
        <v>3</v>
      </c>
      <c r="B48" s="610" t="s">
        <v>130</v>
      </c>
      <c r="C48" s="703">
        <v>12</v>
      </c>
      <c r="D48" s="703">
        <v>1</v>
      </c>
      <c r="E48" s="703">
        <v>37</v>
      </c>
      <c r="F48" s="703">
        <v>13</v>
      </c>
      <c r="G48" s="1055">
        <v>63</v>
      </c>
      <c r="H48" s="629" t="s">
        <v>503</v>
      </c>
      <c r="I48" s="1028" t="s">
        <v>428</v>
      </c>
    </row>
    <row r="49" spans="1:12" ht="17.100000000000001" customHeight="1" x14ac:dyDescent="0.2">
      <c r="A49" s="839"/>
      <c r="B49" s="1058"/>
      <c r="C49" s="703"/>
      <c r="D49" s="703"/>
      <c r="E49" s="703"/>
      <c r="F49" s="703"/>
      <c r="G49" s="1050"/>
      <c r="H49" s="630"/>
      <c r="I49" s="705"/>
    </row>
    <row r="50" spans="1:12" ht="17.100000000000001" customHeight="1" x14ac:dyDescent="0.2">
      <c r="A50" s="839"/>
      <c r="B50" s="1058" t="s">
        <v>131</v>
      </c>
      <c r="C50" s="1049">
        <v>64</v>
      </c>
      <c r="D50" s="703">
        <v>54</v>
      </c>
      <c r="E50" s="703">
        <v>315</v>
      </c>
      <c r="F50" s="703">
        <v>51</v>
      </c>
      <c r="G50" s="1050">
        <v>484</v>
      </c>
      <c r="H50" s="630" t="s">
        <v>504</v>
      </c>
      <c r="I50" s="705"/>
    </row>
    <row r="51" spans="1:12" ht="17.100000000000001" customHeight="1" x14ac:dyDescent="0.2">
      <c r="A51" s="839"/>
      <c r="B51" s="1058"/>
      <c r="C51" s="1049"/>
      <c r="D51" s="703"/>
      <c r="E51" s="703"/>
      <c r="F51" s="703"/>
      <c r="G51" s="1050"/>
      <c r="H51" s="630"/>
      <c r="I51" s="705"/>
    </row>
    <row r="52" spans="1:12" ht="17.100000000000001" customHeight="1" x14ac:dyDescent="0.2">
      <c r="A52" s="839"/>
      <c r="B52" s="1058" t="s">
        <v>132</v>
      </c>
      <c r="C52" s="1049">
        <v>28</v>
      </c>
      <c r="D52" s="703">
        <v>33</v>
      </c>
      <c r="E52" s="703">
        <v>133</v>
      </c>
      <c r="F52" s="703">
        <v>21</v>
      </c>
      <c r="G52" s="1050">
        <v>215</v>
      </c>
      <c r="H52" s="630" t="s">
        <v>505</v>
      </c>
      <c r="I52" s="705"/>
    </row>
    <row r="53" spans="1:12" ht="17.100000000000001" customHeight="1" x14ac:dyDescent="0.2">
      <c r="A53" s="839"/>
      <c r="B53" s="1058"/>
      <c r="C53" s="1049"/>
      <c r="D53" s="703"/>
      <c r="E53" s="703"/>
      <c r="F53" s="703"/>
      <c r="G53" s="1050"/>
      <c r="H53" s="630"/>
      <c r="I53" s="705"/>
    </row>
    <row r="54" spans="1:12" ht="17.100000000000001" customHeight="1" x14ac:dyDescent="0.2">
      <c r="A54" s="839"/>
      <c r="B54" s="1059" t="s">
        <v>8</v>
      </c>
      <c r="C54" s="726">
        <v>104</v>
      </c>
      <c r="D54" s="726">
        <v>88</v>
      </c>
      <c r="E54" s="726">
        <v>485</v>
      </c>
      <c r="F54" s="726">
        <v>85</v>
      </c>
      <c r="G54" s="1054">
        <v>762</v>
      </c>
      <c r="H54" s="845" t="s">
        <v>154</v>
      </c>
      <c r="I54" s="705"/>
    </row>
    <row r="55" spans="1:12" ht="17.100000000000001" customHeight="1" thickBot="1" x14ac:dyDescent="0.25">
      <c r="A55" s="1061"/>
      <c r="B55" s="612"/>
      <c r="C55" s="598"/>
      <c r="D55" s="598"/>
      <c r="E55" s="598"/>
      <c r="F55" s="598"/>
      <c r="G55" s="1052"/>
      <c r="H55" s="800"/>
      <c r="I55" s="1030"/>
      <c r="J55" s="4"/>
      <c r="K55" s="4"/>
      <c r="L55" s="4"/>
    </row>
    <row r="56" spans="1:12" ht="17.100000000000001" customHeight="1" thickTop="1" x14ac:dyDescent="0.2">
      <c r="A56" s="1060" t="s">
        <v>10</v>
      </c>
      <c r="B56" s="610" t="s">
        <v>130</v>
      </c>
      <c r="C56" s="703">
        <v>3</v>
      </c>
      <c r="D56" s="703">
        <v>46</v>
      </c>
      <c r="E56" s="703">
        <v>100</v>
      </c>
      <c r="F56" s="703">
        <v>137</v>
      </c>
      <c r="G56" s="1055">
        <v>286</v>
      </c>
      <c r="H56" s="629" t="s">
        <v>503</v>
      </c>
      <c r="I56" s="994" t="s">
        <v>429</v>
      </c>
      <c r="J56" s="64"/>
      <c r="K56" s="64"/>
      <c r="L56" s="64"/>
    </row>
    <row r="57" spans="1:12" ht="17.100000000000001" customHeight="1" x14ac:dyDescent="0.2">
      <c r="A57" s="839"/>
      <c r="B57" s="1058"/>
      <c r="C57" s="703"/>
      <c r="D57" s="703"/>
      <c r="E57" s="703"/>
      <c r="F57" s="703"/>
      <c r="G57" s="1050"/>
      <c r="H57" s="630"/>
      <c r="I57" s="764"/>
    </row>
    <row r="58" spans="1:12" ht="17.100000000000001" customHeight="1" x14ac:dyDescent="0.2">
      <c r="A58" s="839"/>
      <c r="B58" s="1058" t="s">
        <v>131</v>
      </c>
      <c r="C58" s="1049">
        <v>2</v>
      </c>
      <c r="D58" s="703">
        <v>63</v>
      </c>
      <c r="E58" s="703">
        <v>266</v>
      </c>
      <c r="F58" s="703">
        <v>139</v>
      </c>
      <c r="G58" s="1050">
        <v>470</v>
      </c>
      <c r="H58" s="630" t="s">
        <v>504</v>
      </c>
      <c r="I58" s="764"/>
    </row>
    <row r="59" spans="1:12" ht="17.100000000000001" customHeight="1" x14ac:dyDescent="0.2">
      <c r="A59" s="839"/>
      <c r="B59" s="1058"/>
      <c r="C59" s="1049"/>
      <c r="D59" s="703"/>
      <c r="E59" s="703"/>
      <c r="F59" s="703"/>
      <c r="G59" s="1050"/>
      <c r="H59" s="630"/>
      <c r="I59" s="764"/>
    </row>
    <row r="60" spans="1:12" ht="17.100000000000001" customHeight="1" x14ac:dyDescent="0.2">
      <c r="A60" s="839"/>
      <c r="B60" s="1058" t="s">
        <v>132</v>
      </c>
      <c r="C60" s="1049">
        <v>9</v>
      </c>
      <c r="D60" s="703">
        <v>177</v>
      </c>
      <c r="E60" s="703">
        <v>224</v>
      </c>
      <c r="F60" s="703">
        <v>247</v>
      </c>
      <c r="G60" s="1050">
        <v>657</v>
      </c>
      <c r="H60" s="630" t="s">
        <v>505</v>
      </c>
      <c r="I60" s="764"/>
    </row>
    <row r="61" spans="1:12" ht="17.100000000000001" customHeight="1" x14ac:dyDescent="0.2">
      <c r="A61" s="839"/>
      <c r="B61" s="1058"/>
      <c r="C61" s="1049"/>
      <c r="D61" s="703"/>
      <c r="E61" s="703"/>
      <c r="F61" s="703"/>
      <c r="G61" s="1050"/>
      <c r="H61" s="630"/>
      <c r="I61" s="764"/>
    </row>
    <row r="62" spans="1:12" ht="17.100000000000001" customHeight="1" x14ac:dyDescent="0.2">
      <c r="A62" s="839"/>
      <c r="B62" s="1059" t="s">
        <v>8</v>
      </c>
      <c r="C62" s="726">
        <v>14</v>
      </c>
      <c r="D62" s="726">
        <v>286</v>
      </c>
      <c r="E62" s="726">
        <v>590</v>
      </c>
      <c r="F62" s="726">
        <v>523</v>
      </c>
      <c r="G62" s="1051">
        <v>1413</v>
      </c>
      <c r="H62" s="845" t="s">
        <v>154</v>
      </c>
      <c r="I62" s="764"/>
    </row>
    <row r="63" spans="1:12" ht="17.100000000000001" customHeight="1" thickBot="1" x14ac:dyDescent="0.25">
      <c r="A63" s="840"/>
      <c r="B63" s="623"/>
      <c r="C63" s="618"/>
      <c r="D63" s="618"/>
      <c r="E63" s="618"/>
      <c r="F63" s="618"/>
      <c r="G63" s="1057"/>
      <c r="H63" s="846"/>
      <c r="I63" s="995"/>
    </row>
    <row r="64" spans="1:12" ht="19.5" customHeight="1" thickTop="1" x14ac:dyDescent="0.2">
      <c r="A64" s="1033" t="s">
        <v>322</v>
      </c>
      <c r="B64" s="1033"/>
      <c r="C64" s="1033"/>
      <c r="D64" s="1033"/>
      <c r="E64" s="1033"/>
      <c r="F64" s="1033"/>
      <c r="G64" s="239"/>
      <c r="H64" s="239"/>
    </row>
    <row r="65" spans="1:8" x14ac:dyDescent="0.2">
      <c r="A65" s="4"/>
      <c r="B65" s="4"/>
      <c r="C65" s="4"/>
      <c r="D65" s="4"/>
      <c r="E65" s="4"/>
      <c r="F65" s="4"/>
      <c r="G65" s="4"/>
      <c r="H65" s="4"/>
    </row>
    <row r="66" spans="1:8" ht="15.75" x14ac:dyDescent="0.2">
      <c r="A66" s="1033"/>
      <c r="B66" s="1033"/>
      <c r="C66" s="1033"/>
      <c r="D66" s="1033"/>
      <c r="E66" s="1033"/>
      <c r="F66" s="1033"/>
      <c r="G66" s="239"/>
      <c r="H66" s="239"/>
    </row>
  </sheetData>
  <mergeCells count="222">
    <mergeCell ref="I56:I63"/>
    <mergeCell ref="A56:A63"/>
    <mergeCell ref="A48:A55"/>
    <mergeCell ref="A40:A47"/>
    <mergeCell ref="A32:A39"/>
    <mergeCell ref="A24:A31"/>
    <mergeCell ref="A16:A23"/>
    <mergeCell ref="A8:A15"/>
    <mergeCell ref="B62:B63"/>
    <mergeCell ref="B60:B61"/>
    <mergeCell ref="B58:B59"/>
    <mergeCell ref="B56:B57"/>
    <mergeCell ref="B54:B55"/>
    <mergeCell ref="B52:B53"/>
    <mergeCell ref="B50:B51"/>
    <mergeCell ref="B48:B49"/>
    <mergeCell ref="B46:B47"/>
    <mergeCell ref="B44:B45"/>
    <mergeCell ref="B42:B43"/>
    <mergeCell ref="B40:B41"/>
    <mergeCell ref="B38:B39"/>
    <mergeCell ref="B36:B37"/>
    <mergeCell ref="B34:B35"/>
    <mergeCell ref="B32:B33"/>
    <mergeCell ref="G62:G63"/>
    <mergeCell ref="H62:H63"/>
    <mergeCell ref="A4:A7"/>
    <mergeCell ref="B8:B9"/>
    <mergeCell ref="B10:B11"/>
    <mergeCell ref="B12:B13"/>
    <mergeCell ref="B14:B15"/>
    <mergeCell ref="I8:I15"/>
    <mergeCell ref="I16:I23"/>
    <mergeCell ref="I24:I31"/>
    <mergeCell ref="I32:I39"/>
    <mergeCell ref="B30:B31"/>
    <mergeCell ref="B28:B29"/>
    <mergeCell ref="B26:B27"/>
    <mergeCell ref="B24:B25"/>
    <mergeCell ref="B22:B23"/>
    <mergeCell ref="B20:B21"/>
    <mergeCell ref="B18:B19"/>
    <mergeCell ref="B16:B17"/>
    <mergeCell ref="G34:G35"/>
    <mergeCell ref="H34:H35"/>
    <mergeCell ref="G36:G37"/>
    <mergeCell ref="H36:H37"/>
    <mergeCell ref="G38:G39"/>
    <mergeCell ref="H42:H43"/>
    <mergeCell ref="G24:G25"/>
    <mergeCell ref="H24:H25"/>
    <mergeCell ref="G26:G27"/>
    <mergeCell ref="H26:H27"/>
    <mergeCell ref="G28:G29"/>
    <mergeCell ref="H28:H29"/>
    <mergeCell ref="G30:G31"/>
    <mergeCell ref="H30:H31"/>
    <mergeCell ref="G32:G33"/>
    <mergeCell ref="H32:H33"/>
    <mergeCell ref="H38:H39"/>
    <mergeCell ref="D52:D53"/>
    <mergeCell ref="C58:C59"/>
    <mergeCell ref="E52:E53"/>
    <mergeCell ref="C52:C53"/>
    <mergeCell ref="B4:B7"/>
    <mergeCell ref="G4:G5"/>
    <mergeCell ref="G6:G7"/>
    <mergeCell ref="I4:I7"/>
    <mergeCell ref="G8:G9"/>
    <mergeCell ref="G10:G11"/>
    <mergeCell ref="G12:G13"/>
    <mergeCell ref="G14:G15"/>
    <mergeCell ref="H8:H9"/>
    <mergeCell ref="H10:H11"/>
    <mergeCell ref="H12:H13"/>
    <mergeCell ref="H14:H15"/>
    <mergeCell ref="F12:F13"/>
    <mergeCell ref="F10:F11"/>
    <mergeCell ref="E10:E11"/>
    <mergeCell ref="D10:D11"/>
    <mergeCell ref="C10:C11"/>
    <mergeCell ref="G40:G41"/>
    <mergeCell ref="H40:H41"/>
    <mergeCell ref="G42:G43"/>
    <mergeCell ref="C48:C49"/>
    <mergeCell ref="C50:C51"/>
    <mergeCell ref="D50:D51"/>
    <mergeCell ref="D48:D49"/>
    <mergeCell ref="F48:F49"/>
    <mergeCell ref="F50:F51"/>
    <mergeCell ref="A66:F66"/>
    <mergeCell ref="C56:C57"/>
    <mergeCell ref="D56:D57"/>
    <mergeCell ref="E56:E57"/>
    <mergeCell ref="F54:F55"/>
    <mergeCell ref="F52:F53"/>
    <mergeCell ref="F56:F57"/>
    <mergeCell ref="A64:F64"/>
    <mergeCell ref="F60:F61"/>
    <mergeCell ref="C62:C63"/>
    <mergeCell ref="D62:D63"/>
    <mergeCell ref="E62:E63"/>
    <mergeCell ref="F62:F63"/>
    <mergeCell ref="D58:D59"/>
    <mergeCell ref="E58:E59"/>
    <mergeCell ref="F58:F59"/>
    <mergeCell ref="C60:C61"/>
    <mergeCell ref="D60:D61"/>
    <mergeCell ref="E48:E49"/>
    <mergeCell ref="E50:E51"/>
    <mergeCell ref="E60:E61"/>
    <mergeCell ref="G48:G49"/>
    <mergeCell ref="H48:H49"/>
    <mergeCell ref="G50:G51"/>
    <mergeCell ref="H50:H51"/>
    <mergeCell ref="G52:G53"/>
    <mergeCell ref="H52:H53"/>
    <mergeCell ref="G54:G55"/>
    <mergeCell ref="E54:E55"/>
    <mergeCell ref="H54:H55"/>
    <mergeCell ref="G56:G57"/>
    <mergeCell ref="H56:H57"/>
    <mergeCell ref="G58:G59"/>
    <mergeCell ref="H58:H59"/>
    <mergeCell ref="G60:G61"/>
    <mergeCell ref="H60:H61"/>
    <mergeCell ref="C38:C39"/>
    <mergeCell ref="D38:D39"/>
    <mergeCell ref="E38:E39"/>
    <mergeCell ref="F38:F39"/>
    <mergeCell ref="D30:D31"/>
    <mergeCell ref="C24:C25"/>
    <mergeCell ref="D24:D25"/>
    <mergeCell ref="E24:E25"/>
    <mergeCell ref="F24:F25"/>
    <mergeCell ref="F36:F37"/>
    <mergeCell ref="E36:E37"/>
    <mergeCell ref="D36:D37"/>
    <mergeCell ref="C36:C37"/>
    <mergeCell ref="F30:F31"/>
    <mergeCell ref="C34:C35"/>
    <mergeCell ref="D34:D35"/>
    <mergeCell ref="E34:E35"/>
    <mergeCell ref="F34:F35"/>
    <mergeCell ref="F32:F33"/>
    <mergeCell ref="E32:E33"/>
    <mergeCell ref="D32:D33"/>
    <mergeCell ref="C32:C33"/>
    <mergeCell ref="C30:C31"/>
    <mergeCell ref="F26:F27"/>
    <mergeCell ref="C28:C29"/>
    <mergeCell ref="D28:D29"/>
    <mergeCell ref="E28:E29"/>
    <mergeCell ref="F28:F29"/>
    <mergeCell ref="E30:E31"/>
    <mergeCell ref="F16:F17"/>
    <mergeCell ref="E22:E23"/>
    <mergeCell ref="F22:F23"/>
    <mergeCell ref="G16:G17"/>
    <mergeCell ref="C16:C17"/>
    <mergeCell ref="C26:C27"/>
    <mergeCell ref="D16:D17"/>
    <mergeCell ref="C22:C23"/>
    <mergeCell ref="D22:D23"/>
    <mergeCell ref="C18:C19"/>
    <mergeCell ref="D18:D19"/>
    <mergeCell ref="E18:E19"/>
    <mergeCell ref="E16:E17"/>
    <mergeCell ref="C20:C21"/>
    <mergeCell ref="D20:D21"/>
    <mergeCell ref="E20:E21"/>
    <mergeCell ref="D26:D27"/>
    <mergeCell ref="E26:E27"/>
    <mergeCell ref="H16:H17"/>
    <mergeCell ref="G18:G19"/>
    <mergeCell ref="H18:H19"/>
    <mergeCell ref="G20:G21"/>
    <mergeCell ref="H20:H21"/>
    <mergeCell ref="G22:G23"/>
    <mergeCell ref="H22:H23"/>
    <mergeCell ref="F18:F19"/>
    <mergeCell ref="F20:F21"/>
    <mergeCell ref="A1:I1"/>
    <mergeCell ref="C14:C15"/>
    <mergeCell ref="D14:D15"/>
    <mergeCell ref="E14:E15"/>
    <mergeCell ref="F14:F15"/>
    <mergeCell ref="C8:C9"/>
    <mergeCell ref="D8:D9"/>
    <mergeCell ref="E8:E9"/>
    <mergeCell ref="F8:F9"/>
    <mergeCell ref="A2:I2"/>
    <mergeCell ref="D5:E5"/>
    <mergeCell ref="D4:E4"/>
    <mergeCell ref="H4:H7"/>
    <mergeCell ref="C12:C13"/>
    <mergeCell ref="D12:D13"/>
    <mergeCell ref="E12:E13"/>
    <mergeCell ref="I48:I55"/>
    <mergeCell ref="F42:F43"/>
    <mergeCell ref="E42:E43"/>
    <mergeCell ref="D42:D43"/>
    <mergeCell ref="C42:C43"/>
    <mergeCell ref="C40:C41"/>
    <mergeCell ref="D40:D41"/>
    <mergeCell ref="E40:E41"/>
    <mergeCell ref="F40:F41"/>
    <mergeCell ref="I40:I47"/>
    <mergeCell ref="F46:F47"/>
    <mergeCell ref="C44:C45"/>
    <mergeCell ref="D44:D45"/>
    <mergeCell ref="E44:E45"/>
    <mergeCell ref="F44:F45"/>
    <mergeCell ref="C46:C47"/>
    <mergeCell ref="D46:D47"/>
    <mergeCell ref="E46:E47"/>
    <mergeCell ref="G44:G45"/>
    <mergeCell ref="H44:H45"/>
    <mergeCell ref="G46:G47"/>
    <mergeCell ref="H46:H47"/>
    <mergeCell ref="C54:C55"/>
    <mergeCell ref="D54:D55"/>
  </mergeCells>
  <printOptions horizontalCentered="1"/>
  <pageMargins left="0.67" right="0.68" top="1.0900000000000001" bottom="0.57999999999999996" header="0.84" footer="0.31496062992126"/>
  <pageSetup paperSize="9" scale="65" orientation="portrait" verticalDpi="0" r:id="rId1"/>
  <headerFooter>
    <oddFooter>&amp;C&amp;"Arial,غامق"&amp;14 &amp;16 34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64"/>
  <sheetViews>
    <sheetView rightToLeft="1" view="pageBreakPreview" zoomScaleSheetLayoutView="100" workbookViewId="0">
      <selection sqref="A1:I63"/>
    </sheetView>
  </sheetViews>
  <sheetFormatPr defaultRowHeight="12.75" x14ac:dyDescent="0.2"/>
  <cols>
    <col min="1" max="1" width="17.85546875" style="2" customWidth="1"/>
    <col min="2" max="2" width="16.140625" style="2" customWidth="1"/>
    <col min="3" max="3" width="12.28515625" style="2" customWidth="1"/>
    <col min="4" max="4" width="13.85546875" style="2" customWidth="1"/>
    <col min="5" max="5" width="12.28515625" style="2" customWidth="1"/>
    <col min="6" max="6" width="13.140625" style="2" customWidth="1"/>
    <col min="7" max="7" width="10" style="2" customWidth="1"/>
    <col min="8" max="8" width="15.140625" style="2" customWidth="1"/>
    <col min="9" max="9" width="16.5703125" style="2" customWidth="1"/>
    <col min="10" max="16384" width="9.140625" style="2"/>
  </cols>
  <sheetData>
    <row r="1" spans="1:16" ht="21" customHeight="1" x14ac:dyDescent="0.2">
      <c r="A1" s="431" t="s">
        <v>764</v>
      </c>
      <c r="B1" s="431"/>
      <c r="C1" s="431"/>
      <c r="D1" s="431"/>
      <c r="E1" s="431"/>
      <c r="F1" s="431"/>
      <c r="G1" s="431"/>
      <c r="H1" s="431"/>
      <c r="I1" s="431"/>
      <c r="K1" s="4"/>
      <c r="L1" s="4"/>
      <c r="M1" s="4"/>
      <c r="N1" s="4"/>
      <c r="O1" s="4"/>
      <c r="P1" s="4"/>
    </row>
    <row r="2" spans="1:16" ht="40.5" customHeight="1" x14ac:dyDescent="0.2">
      <c r="A2" s="536" t="s">
        <v>765</v>
      </c>
      <c r="B2" s="536"/>
      <c r="C2" s="536"/>
      <c r="D2" s="536"/>
      <c r="E2" s="536"/>
      <c r="F2" s="536"/>
      <c r="G2" s="536"/>
      <c r="H2" s="536"/>
      <c r="I2" s="536"/>
      <c r="K2" s="4"/>
      <c r="L2" s="4"/>
      <c r="M2" s="4"/>
      <c r="N2" s="4"/>
      <c r="O2" s="4"/>
      <c r="P2" s="4"/>
    </row>
    <row r="3" spans="1:16" ht="18.75" customHeight="1" thickBot="1" x14ac:dyDescent="0.25">
      <c r="A3" s="57" t="s">
        <v>685</v>
      </c>
      <c r="B3" s="53"/>
      <c r="C3" s="53"/>
      <c r="D3" s="53"/>
      <c r="E3" s="53"/>
      <c r="F3" s="53"/>
      <c r="G3" s="53"/>
      <c r="H3" s="53"/>
      <c r="I3" s="153" t="s">
        <v>573</v>
      </c>
      <c r="K3" s="4"/>
      <c r="L3" s="4"/>
      <c r="M3" s="4"/>
      <c r="N3" s="4"/>
      <c r="O3" s="4"/>
      <c r="P3" s="4"/>
    </row>
    <row r="4" spans="1:16" ht="19.5" customHeight="1" thickTop="1" thickBot="1" x14ac:dyDescent="0.35">
      <c r="A4" s="711" t="s">
        <v>137</v>
      </c>
      <c r="B4" s="631" t="s">
        <v>138</v>
      </c>
      <c r="C4" s="187"/>
      <c r="D4" s="1071" t="s">
        <v>684</v>
      </c>
      <c r="E4" s="1071"/>
      <c r="F4" s="244"/>
      <c r="G4" s="710" t="s">
        <v>93</v>
      </c>
      <c r="H4" s="553" t="s">
        <v>500</v>
      </c>
      <c r="I4" s="408" t="s">
        <v>422</v>
      </c>
      <c r="K4" s="4"/>
      <c r="L4" s="4"/>
      <c r="M4" s="4"/>
      <c r="N4" s="4"/>
      <c r="O4" s="4"/>
      <c r="P4" s="4"/>
    </row>
    <row r="5" spans="1:16" ht="20.25" customHeight="1" thickBot="1" x14ac:dyDescent="0.25">
      <c r="A5" s="547"/>
      <c r="B5" s="632"/>
      <c r="C5" s="575" t="s">
        <v>700</v>
      </c>
      <c r="D5" s="576"/>
      <c r="E5" s="576"/>
      <c r="F5" s="577"/>
      <c r="G5" s="638"/>
      <c r="H5" s="587"/>
      <c r="I5" s="409"/>
      <c r="K5" s="4"/>
      <c r="L5" s="4"/>
      <c r="M5" s="4"/>
      <c r="N5" s="4"/>
      <c r="O5" s="4"/>
      <c r="P5" s="4"/>
    </row>
    <row r="6" spans="1:16" ht="20.100000000000001" customHeight="1" thickTop="1" x14ac:dyDescent="0.3">
      <c r="A6" s="547"/>
      <c r="B6" s="632"/>
      <c r="C6" s="271" t="s">
        <v>133</v>
      </c>
      <c r="D6" s="271" t="s">
        <v>139</v>
      </c>
      <c r="E6" s="271" t="s">
        <v>135</v>
      </c>
      <c r="F6" s="272" t="s">
        <v>136</v>
      </c>
      <c r="G6" s="639" t="s">
        <v>154</v>
      </c>
      <c r="H6" s="587"/>
      <c r="I6" s="409"/>
      <c r="K6" s="3"/>
      <c r="L6" s="3"/>
      <c r="M6" s="3"/>
      <c r="N6" s="3"/>
      <c r="O6" s="3"/>
      <c r="P6" s="4"/>
    </row>
    <row r="7" spans="1:16" ht="20.100000000000001" customHeight="1" thickBot="1" x14ac:dyDescent="0.25">
      <c r="A7" s="548"/>
      <c r="B7" s="633"/>
      <c r="C7" s="266" t="s">
        <v>379</v>
      </c>
      <c r="D7" s="266" t="s">
        <v>501</v>
      </c>
      <c r="E7" s="266" t="s">
        <v>502</v>
      </c>
      <c r="F7" s="266" t="s">
        <v>451</v>
      </c>
      <c r="G7" s="640"/>
      <c r="H7" s="588"/>
      <c r="I7" s="410"/>
      <c r="K7" s="3"/>
      <c r="L7" s="3"/>
      <c r="M7" s="3"/>
      <c r="N7" s="3"/>
      <c r="O7" s="3"/>
      <c r="P7" s="4"/>
    </row>
    <row r="8" spans="1:16" ht="17.100000000000001" customHeight="1" thickTop="1" x14ac:dyDescent="0.2">
      <c r="A8" s="1078" t="s">
        <v>88</v>
      </c>
      <c r="B8" s="613" t="s">
        <v>130</v>
      </c>
      <c r="C8" s="703">
        <v>2</v>
      </c>
      <c r="D8" s="703">
        <v>6</v>
      </c>
      <c r="E8" s="703">
        <v>24</v>
      </c>
      <c r="F8" s="703">
        <v>29</v>
      </c>
      <c r="G8" s="624">
        <v>61</v>
      </c>
      <c r="H8" s="629" t="s">
        <v>503</v>
      </c>
      <c r="I8" s="1043" t="s">
        <v>506</v>
      </c>
      <c r="K8" s="3"/>
      <c r="L8" s="3"/>
      <c r="M8" s="3"/>
      <c r="N8" s="3"/>
      <c r="O8" s="3"/>
      <c r="P8" s="4"/>
    </row>
    <row r="9" spans="1:16" ht="17.100000000000001" customHeight="1" x14ac:dyDescent="0.2">
      <c r="A9" s="1079"/>
      <c r="B9" s="1058"/>
      <c r="C9" s="703"/>
      <c r="D9" s="703"/>
      <c r="E9" s="703"/>
      <c r="F9" s="703"/>
      <c r="G9" s="703"/>
      <c r="H9" s="630"/>
      <c r="I9" s="705"/>
      <c r="K9" s="3"/>
      <c r="L9" s="3"/>
      <c r="M9" s="3"/>
      <c r="N9" s="3"/>
      <c r="O9" s="3"/>
      <c r="P9" s="4"/>
    </row>
    <row r="10" spans="1:16" ht="17.100000000000001" customHeight="1" x14ac:dyDescent="0.2">
      <c r="A10" s="1079"/>
      <c r="B10" s="1058" t="s">
        <v>131</v>
      </c>
      <c r="C10" s="703">
        <v>151</v>
      </c>
      <c r="D10" s="703">
        <v>149</v>
      </c>
      <c r="E10" s="703">
        <v>366</v>
      </c>
      <c r="F10" s="703">
        <v>186</v>
      </c>
      <c r="G10" s="703">
        <v>852</v>
      </c>
      <c r="H10" s="630" t="s">
        <v>504</v>
      </c>
      <c r="I10" s="705"/>
      <c r="K10" s="3"/>
      <c r="L10" s="3"/>
      <c r="M10" s="3"/>
      <c r="N10" s="3"/>
      <c r="O10" s="3"/>
      <c r="P10" s="4"/>
    </row>
    <row r="11" spans="1:16" ht="17.100000000000001" customHeight="1" x14ac:dyDescent="0.2">
      <c r="A11" s="1079"/>
      <c r="B11" s="1058"/>
      <c r="C11" s="703"/>
      <c r="D11" s="703"/>
      <c r="E11" s="703"/>
      <c r="F11" s="703"/>
      <c r="G11" s="703"/>
      <c r="H11" s="630"/>
      <c r="I11" s="705"/>
      <c r="K11" s="3"/>
      <c r="L11" s="3"/>
      <c r="M11" s="3"/>
      <c r="N11" s="3"/>
      <c r="O11" s="3"/>
      <c r="P11" s="4"/>
    </row>
    <row r="12" spans="1:16" ht="17.100000000000001" customHeight="1" x14ac:dyDescent="0.2">
      <c r="A12" s="1079"/>
      <c r="B12" s="1058" t="s">
        <v>132</v>
      </c>
      <c r="C12" s="703">
        <v>40</v>
      </c>
      <c r="D12" s="703">
        <v>9</v>
      </c>
      <c r="E12" s="703">
        <v>121</v>
      </c>
      <c r="F12" s="703">
        <v>31</v>
      </c>
      <c r="G12" s="703">
        <v>201</v>
      </c>
      <c r="H12" s="630" t="s">
        <v>505</v>
      </c>
      <c r="I12" s="705"/>
      <c r="K12" s="3"/>
      <c r="L12" s="3"/>
      <c r="M12" s="3"/>
      <c r="N12" s="3"/>
      <c r="O12" s="3"/>
      <c r="P12" s="4"/>
    </row>
    <row r="13" spans="1:16" ht="17.100000000000001" customHeight="1" x14ac:dyDescent="0.2">
      <c r="A13" s="1079"/>
      <c r="B13" s="1058"/>
      <c r="C13" s="703"/>
      <c r="D13" s="703"/>
      <c r="E13" s="703"/>
      <c r="F13" s="703"/>
      <c r="G13" s="703"/>
      <c r="H13" s="630"/>
      <c r="I13" s="705"/>
      <c r="K13" s="3"/>
      <c r="L13" s="3"/>
      <c r="M13" s="3"/>
      <c r="N13" s="3"/>
      <c r="O13" s="3"/>
      <c r="P13" s="4"/>
    </row>
    <row r="14" spans="1:16" ht="17.100000000000001" customHeight="1" x14ac:dyDescent="0.2">
      <c r="A14" s="1079"/>
      <c r="B14" s="1059" t="s">
        <v>8</v>
      </c>
      <c r="C14" s="726">
        <v>193</v>
      </c>
      <c r="D14" s="726">
        <v>164</v>
      </c>
      <c r="E14" s="726">
        <v>511</v>
      </c>
      <c r="F14" s="726">
        <v>246</v>
      </c>
      <c r="G14" s="726">
        <v>1114</v>
      </c>
      <c r="H14" s="845" t="s">
        <v>154</v>
      </c>
      <c r="I14" s="705"/>
      <c r="K14" s="3"/>
      <c r="L14" s="3"/>
      <c r="M14" s="3"/>
      <c r="N14" s="3"/>
      <c r="O14" s="3"/>
      <c r="P14" s="4"/>
    </row>
    <row r="15" spans="1:16" ht="17.100000000000001" customHeight="1" thickBot="1" x14ac:dyDescent="0.25">
      <c r="A15" s="1080"/>
      <c r="B15" s="612"/>
      <c r="C15" s="598"/>
      <c r="D15" s="598"/>
      <c r="E15" s="598"/>
      <c r="F15" s="598"/>
      <c r="G15" s="598"/>
      <c r="H15" s="800"/>
      <c r="I15" s="1030"/>
      <c r="K15" s="3"/>
      <c r="L15" s="3"/>
      <c r="M15" s="3"/>
      <c r="N15" s="3"/>
      <c r="O15" s="3"/>
      <c r="P15" s="4"/>
    </row>
    <row r="16" spans="1:16" ht="17.100000000000001" customHeight="1" thickTop="1" x14ac:dyDescent="0.2">
      <c r="A16" s="1081" t="s">
        <v>11</v>
      </c>
      <c r="B16" s="610" t="s">
        <v>130</v>
      </c>
      <c r="C16" s="703">
        <v>4</v>
      </c>
      <c r="D16" s="703" t="s">
        <v>540</v>
      </c>
      <c r="E16" s="703">
        <v>37</v>
      </c>
      <c r="F16" s="703">
        <v>14</v>
      </c>
      <c r="G16" s="620">
        <v>55</v>
      </c>
      <c r="H16" s="629" t="s">
        <v>503</v>
      </c>
      <c r="I16" s="1028" t="s">
        <v>431</v>
      </c>
      <c r="K16" s="3"/>
      <c r="L16" s="3"/>
      <c r="M16" s="3"/>
      <c r="N16" s="3"/>
      <c r="O16" s="3"/>
      <c r="P16" s="4"/>
    </row>
    <row r="17" spans="1:16" ht="17.100000000000001" customHeight="1" x14ac:dyDescent="0.2">
      <c r="A17" s="1079"/>
      <c r="B17" s="1058"/>
      <c r="C17" s="703"/>
      <c r="D17" s="703"/>
      <c r="E17" s="703"/>
      <c r="F17" s="703"/>
      <c r="G17" s="703"/>
      <c r="H17" s="630"/>
      <c r="I17" s="705"/>
      <c r="K17" s="3"/>
      <c r="L17" s="3"/>
      <c r="M17" s="3"/>
      <c r="N17" s="3"/>
      <c r="O17" s="3"/>
      <c r="P17" s="4"/>
    </row>
    <row r="18" spans="1:16" ht="17.100000000000001" customHeight="1" x14ac:dyDescent="0.2">
      <c r="A18" s="1079"/>
      <c r="B18" s="1058" t="s">
        <v>131</v>
      </c>
      <c r="C18" s="703">
        <v>102</v>
      </c>
      <c r="D18" s="703">
        <v>34</v>
      </c>
      <c r="E18" s="703">
        <v>192</v>
      </c>
      <c r="F18" s="703">
        <v>69</v>
      </c>
      <c r="G18" s="703">
        <v>397</v>
      </c>
      <c r="H18" s="630" t="s">
        <v>504</v>
      </c>
      <c r="I18" s="705"/>
      <c r="K18" s="3"/>
      <c r="L18" s="3"/>
      <c r="M18" s="3"/>
      <c r="N18" s="3"/>
      <c r="O18" s="3"/>
      <c r="P18" s="4"/>
    </row>
    <row r="19" spans="1:16" ht="17.100000000000001" customHeight="1" x14ac:dyDescent="0.2">
      <c r="A19" s="1079"/>
      <c r="B19" s="1058"/>
      <c r="C19" s="703"/>
      <c r="D19" s="703"/>
      <c r="E19" s="703"/>
      <c r="F19" s="703"/>
      <c r="G19" s="703"/>
      <c r="H19" s="630"/>
      <c r="I19" s="705"/>
      <c r="K19" s="3"/>
      <c r="L19" s="3"/>
      <c r="M19" s="3"/>
      <c r="N19" s="3"/>
      <c r="O19" s="3"/>
      <c r="P19" s="4"/>
    </row>
    <row r="20" spans="1:16" ht="17.100000000000001" customHeight="1" x14ac:dyDescent="0.2">
      <c r="A20" s="1079"/>
      <c r="B20" s="1058" t="s">
        <v>132</v>
      </c>
      <c r="C20" s="703">
        <v>9</v>
      </c>
      <c r="D20" s="703">
        <v>24</v>
      </c>
      <c r="E20" s="703" t="s">
        <v>541</v>
      </c>
      <c r="F20" s="703">
        <v>25</v>
      </c>
      <c r="G20" s="703">
        <v>177</v>
      </c>
      <c r="H20" s="630" t="s">
        <v>505</v>
      </c>
      <c r="I20" s="705"/>
      <c r="K20" s="3"/>
      <c r="L20" s="3"/>
      <c r="M20" s="3"/>
      <c r="N20" s="3"/>
      <c r="O20" s="3"/>
      <c r="P20" s="4"/>
    </row>
    <row r="21" spans="1:16" ht="17.100000000000001" customHeight="1" x14ac:dyDescent="0.2">
      <c r="A21" s="1079"/>
      <c r="B21" s="1058"/>
      <c r="C21" s="703"/>
      <c r="D21" s="703"/>
      <c r="E21" s="703"/>
      <c r="F21" s="703"/>
      <c r="G21" s="703"/>
      <c r="H21" s="630"/>
      <c r="I21" s="705"/>
      <c r="K21" s="3"/>
      <c r="L21" s="3"/>
      <c r="M21" s="3"/>
      <c r="N21" s="3"/>
      <c r="O21" s="3"/>
      <c r="P21" s="4"/>
    </row>
    <row r="22" spans="1:16" ht="17.100000000000001" customHeight="1" x14ac:dyDescent="0.2">
      <c r="A22" s="1079"/>
      <c r="B22" s="1059" t="s">
        <v>8</v>
      </c>
      <c r="C22" s="726">
        <v>115</v>
      </c>
      <c r="D22" s="726">
        <v>58</v>
      </c>
      <c r="E22" s="726">
        <v>348</v>
      </c>
      <c r="F22" s="726">
        <v>108</v>
      </c>
      <c r="G22" s="726">
        <v>629</v>
      </c>
      <c r="H22" s="845" t="s">
        <v>154</v>
      </c>
      <c r="I22" s="705"/>
      <c r="K22" s="3"/>
      <c r="L22" s="3"/>
      <c r="M22" s="3"/>
      <c r="N22" s="3"/>
      <c r="O22" s="3"/>
      <c r="P22" s="4"/>
    </row>
    <row r="23" spans="1:16" ht="17.100000000000001" customHeight="1" thickBot="1" x14ac:dyDescent="0.25">
      <c r="A23" s="1080"/>
      <c r="B23" s="612"/>
      <c r="C23" s="598"/>
      <c r="D23" s="598"/>
      <c r="E23" s="598"/>
      <c r="F23" s="598"/>
      <c r="G23" s="598"/>
      <c r="H23" s="800"/>
      <c r="I23" s="1030"/>
      <c r="K23" s="3"/>
      <c r="L23" s="3"/>
      <c r="M23" s="3"/>
      <c r="N23" s="3"/>
      <c r="O23" s="3"/>
      <c r="P23" s="4"/>
    </row>
    <row r="24" spans="1:16" ht="17.100000000000001" customHeight="1" thickTop="1" x14ac:dyDescent="0.2">
      <c r="A24" s="1081" t="s">
        <v>115</v>
      </c>
      <c r="B24" s="610" t="s">
        <v>130</v>
      </c>
      <c r="C24" s="703">
        <v>78</v>
      </c>
      <c r="D24" s="703">
        <v>59</v>
      </c>
      <c r="E24" s="703">
        <v>72</v>
      </c>
      <c r="F24" s="703">
        <v>53</v>
      </c>
      <c r="G24" s="620">
        <v>262</v>
      </c>
      <c r="H24" s="629" t="s">
        <v>503</v>
      </c>
      <c r="I24" s="1028" t="s">
        <v>432</v>
      </c>
      <c r="K24" s="3"/>
      <c r="L24" s="3"/>
      <c r="M24" s="3"/>
      <c r="N24" s="3"/>
      <c r="O24" s="3"/>
      <c r="P24" s="4"/>
    </row>
    <row r="25" spans="1:16" ht="17.100000000000001" customHeight="1" x14ac:dyDescent="0.2">
      <c r="A25" s="1079"/>
      <c r="B25" s="1058"/>
      <c r="C25" s="703"/>
      <c r="D25" s="703"/>
      <c r="E25" s="703"/>
      <c r="F25" s="703"/>
      <c r="G25" s="703"/>
      <c r="H25" s="630"/>
      <c r="I25" s="705"/>
      <c r="K25" s="3"/>
      <c r="L25" s="3"/>
      <c r="M25" s="3"/>
      <c r="N25" s="3"/>
      <c r="O25" s="3"/>
      <c r="P25" s="4"/>
    </row>
    <row r="26" spans="1:16" ht="17.100000000000001" customHeight="1" x14ac:dyDescent="0.2">
      <c r="A26" s="1079"/>
      <c r="B26" s="1058" t="s">
        <v>131</v>
      </c>
      <c r="C26" s="703">
        <v>129</v>
      </c>
      <c r="D26" s="703">
        <v>96</v>
      </c>
      <c r="E26" s="703">
        <v>100</v>
      </c>
      <c r="F26" s="703">
        <v>96</v>
      </c>
      <c r="G26" s="703">
        <v>421</v>
      </c>
      <c r="H26" s="630" t="s">
        <v>504</v>
      </c>
      <c r="I26" s="705"/>
      <c r="K26" s="4"/>
      <c r="L26" s="4"/>
      <c r="M26" s="4"/>
      <c r="N26" s="4"/>
      <c r="O26" s="20"/>
      <c r="P26" s="4"/>
    </row>
    <row r="27" spans="1:16" ht="17.100000000000001" customHeight="1" x14ac:dyDescent="0.2">
      <c r="A27" s="1079"/>
      <c r="B27" s="1058"/>
      <c r="C27" s="703"/>
      <c r="D27" s="703"/>
      <c r="E27" s="703"/>
      <c r="F27" s="703"/>
      <c r="G27" s="703"/>
      <c r="H27" s="630"/>
      <c r="I27" s="705"/>
      <c r="K27" s="4"/>
      <c r="L27" s="4"/>
      <c r="M27" s="4"/>
      <c r="N27" s="4"/>
      <c r="O27" s="20"/>
      <c r="P27" s="4"/>
    </row>
    <row r="28" spans="1:16" ht="17.100000000000001" customHeight="1" x14ac:dyDescent="0.2">
      <c r="A28" s="1079"/>
      <c r="B28" s="1058" t="s">
        <v>132</v>
      </c>
      <c r="C28" s="703">
        <v>99</v>
      </c>
      <c r="D28" s="703">
        <v>126</v>
      </c>
      <c r="E28" s="703">
        <v>129</v>
      </c>
      <c r="F28" s="703">
        <v>184</v>
      </c>
      <c r="G28" s="703">
        <v>538</v>
      </c>
      <c r="H28" s="630" t="s">
        <v>505</v>
      </c>
      <c r="I28" s="705"/>
      <c r="K28" s="4"/>
      <c r="L28" s="4"/>
      <c r="M28" s="4"/>
      <c r="N28" s="4"/>
      <c r="O28" s="4"/>
      <c r="P28" s="4"/>
    </row>
    <row r="29" spans="1:16" ht="17.100000000000001" customHeight="1" x14ac:dyDescent="0.2">
      <c r="A29" s="1079"/>
      <c r="B29" s="1058"/>
      <c r="C29" s="703"/>
      <c r="D29" s="703"/>
      <c r="E29" s="703"/>
      <c r="F29" s="703"/>
      <c r="G29" s="703"/>
      <c r="H29" s="630"/>
      <c r="I29" s="705"/>
      <c r="K29" s="4"/>
      <c r="L29" s="4"/>
      <c r="M29" s="4"/>
      <c r="N29" s="4"/>
      <c r="O29" s="4"/>
      <c r="P29" s="4"/>
    </row>
    <row r="30" spans="1:16" ht="17.100000000000001" customHeight="1" x14ac:dyDescent="0.2">
      <c r="A30" s="1079"/>
      <c r="B30" s="1059" t="s">
        <v>8</v>
      </c>
      <c r="C30" s="726">
        <v>306</v>
      </c>
      <c r="D30" s="726">
        <v>281</v>
      </c>
      <c r="E30" s="726">
        <v>301</v>
      </c>
      <c r="F30" s="726">
        <v>333</v>
      </c>
      <c r="G30" s="726">
        <v>1221</v>
      </c>
      <c r="H30" s="845" t="s">
        <v>154</v>
      </c>
      <c r="I30" s="705"/>
    </row>
    <row r="31" spans="1:16" ht="17.100000000000001" customHeight="1" thickBot="1" x14ac:dyDescent="0.25">
      <c r="A31" s="1080"/>
      <c r="B31" s="612"/>
      <c r="C31" s="598"/>
      <c r="D31" s="598"/>
      <c r="E31" s="598"/>
      <c r="F31" s="598"/>
      <c r="G31" s="598"/>
      <c r="H31" s="800"/>
      <c r="I31" s="1030"/>
    </row>
    <row r="32" spans="1:16" ht="17.100000000000001" customHeight="1" thickTop="1" x14ac:dyDescent="0.2">
      <c r="A32" s="1081" t="s">
        <v>5</v>
      </c>
      <c r="B32" s="610" t="s">
        <v>130</v>
      </c>
      <c r="C32" s="703">
        <v>59</v>
      </c>
      <c r="D32" s="703">
        <v>101</v>
      </c>
      <c r="E32" s="703">
        <v>215</v>
      </c>
      <c r="F32" s="703">
        <v>65</v>
      </c>
      <c r="G32" s="620">
        <v>440</v>
      </c>
      <c r="H32" s="629" t="s">
        <v>503</v>
      </c>
      <c r="I32" s="1028" t="s">
        <v>433</v>
      </c>
    </row>
    <row r="33" spans="1:9" ht="17.100000000000001" customHeight="1" x14ac:dyDescent="0.2">
      <c r="A33" s="1079"/>
      <c r="B33" s="1058"/>
      <c r="C33" s="703"/>
      <c r="D33" s="703"/>
      <c r="E33" s="703"/>
      <c r="F33" s="703"/>
      <c r="G33" s="703"/>
      <c r="H33" s="630"/>
      <c r="I33" s="705"/>
    </row>
    <row r="34" spans="1:9" ht="17.100000000000001" customHeight="1" x14ac:dyDescent="0.2">
      <c r="A34" s="1079"/>
      <c r="B34" s="1058" t="s">
        <v>131</v>
      </c>
      <c r="C34" s="703">
        <v>65</v>
      </c>
      <c r="D34" s="703">
        <v>193</v>
      </c>
      <c r="E34" s="703">
        <v>191</v>
      </c>
      <c r="F34" s="703">
        <v>99</v>
      </c>
      <c r="G34" s="703">
        <v>548</v>
      </c>
      <c r="H34" s="630" t="s">
        <v>504</v>
      </c>
      <c r="I34" s="705"/>
    </row>
    <row r="35" spans="1:9" ht="17.100000000000001" customHeight="1" x14ac:dyDescent="0.2">
      <c r="A35" s="1079"/>
      <c r="B35" s="1058"/>
      <c r="C35" s="703"/>
      <c r="D35" s="703"/>
      <c r="E35" s="703"/>
      <c r="F35" s="703"/>
      <c r="G35" s="703"/>
      <c r="H35" s="630"/>
      <c r="I35" s="705"/>
    </row>
    <row r="36" spans="1:9" ht="17.100000000000001" customHeight="1" x14ac:dyDescent="0.2">
      <c r="A36" s="1079"/>
      <c r="B36" s="1058" t="s">
        <v>132</v>
      </c>
      <c r="C36" s="703">
        <v>37</v>
      </c>
      <c r="D36" s="703">
        <v>68</v>
      </c>
      <c r="E36" s="703">
        <v>86</v>
      </c>
      <c r="F36" s="703">
        <v>21</v>
      </c>
      <c r="G36" s="703">
        <v>212</v>
      </c>
      <c r="H36" s="630" t="s">
        <v>505</v>
      </c>
      <c r="I36" s="705"/>
    </row>
    <row r="37" spans="1:9" ht="17.100000000000001" customHeight="1" x14ac:dyDescent="0.2">
      <c r="A37" s="1079"/>
      <c r="B37" s="1058"/>
      <c r="C37" s="703"/>
      <c r="D37" s="703"/>
      <c r="E37" s="703"/>
      <c r="F37" s="703"/>
      <c r="G37" s="703"/>
      <c r="H37" s="630"/>
      <c r="I37" s="705"/>
    </row>
    <row r="38" spans="1:9" ht="17.100000000000001" customHeight="1" x14ac:dyDescent="0.2">
      <c r="A38" s="1079"/>
      <c r="B38" s="1059" t="s">
        <v>8</v>
      </c>
      <c r="C38" s="726">
        <v>161</v>
      </c>
      <c r="D38" s="726">
        <v>362</v>
      </c>
      <c r="E38" s="726">
        <v>492</v>
      </c>
      <c r="F38" s="726">
        <v>185</v>
      </c>
      <c r="G38" s="726">
        <v>1200</v>
      </c>
      <c r="H38" s="845" t="s">
        <v>154</v>
      </c>
      <c r="I38" s="705"/>
    </row>
    <row r="39" spans="1:9" ht="17.100000000000001" customHeight="1" thickBot="1" x14ac:dyDescent="0.25">
      <c r="A39" s="1080"/>
      <c r="B39" s="612"/>
      <c r="C39" s="598"/>
      <c r="D39" s="598"/>
      <c r="E39" s="598"/>
      <c r="F39" s="598"/>
      <c r="G39" s="598"/>
      <c r="H39" s="800"/>
      <c r="I39" s="1030"/>
    </row>
    <row r="40" spans="1:9" ht="17.100000000000001" customHeight="1" thickTop="1" x14ac:dyDescent="0.2">
      <c r="A40" s="1081" t="s">
        <v>116</v>
      </c>
      <c r="B40" s="610" t="s">
        <v>130</v>
      </c>
      <c r="C40" s="703">
        <v>20</v>
      </c>
      <c r="D40" s="703" t="s">
        <v>536</v>
      </c>
      <c r="E40" s="703">
        <v>12</v>
      </c>
      <c r="F40" s="703">
        <v>1</v>
      </c>
      <c r="G40" s="620">
        <v>33</v>
      </c>
      <c r="H40" s="629" t="s">
        <v>503</v>
      </c>
      <c r="I40" s="994" t="s">
        <v>434</v>
      </c>
    </row>
    <row r="41" spans="1:9" ht="17.100000000000001" customHeight="1" x14ac:dyDescent="0.2">
      <c r="A41" s="1079"/>
      <c r="B41" s="1058"/>
      <c r="C41" s="703"/>
      <c r="D41" s="703"/>
      <c r="E41" s="703"/>
      <c r="F41" s="703"/>
      <c r="G41" s="703"/>
      <c r="H41" s="630"/>
      <c r="I41" s="764"/>
    </row>
    <row r="42" spans="1:9" ht="17.100000000000001" customHeight="1" x14ac:dyDescent="0.2">
      <c r="A42" s="1079"/>
      <c r="B42" s="1058" t="s">
        <v>131</v>
      </c>
      <c r="C42" s="431">
        <v>78</v>
      </c>
      <c r="D42" s="431">
        <v>19</v>
      </c>
      <c r="E42" s="431">
        <v>72</v>
      </c>
      <c r="F42" s="431">
        <v>17</v>
      </c>
      <c r="G42" s="431">
        <v>186</v>
      </c>
      <c r="H42" s="630" t="s">
        <v>504</v>
      </c>
      <c r="I42" s="764"/>
    </row>
    <row r="43" spans="1:9" ht="17.100000000000001" customHeight="1" x14ac:dyDescent="0.2">
      <c r="A43" s="1079"/>
      <c r="B43" s="1058"/>
      <c r="C43" s="431"/>
      <c r="D43" s="431"/>
      <c r="E43" s="431"/>
      <c r="F43" s="431"/>
      <c r="G43" s="431"/>
      <c r="H43" s="630"/>
      <c r="I43" s="764"/>
    </row>
    <row r="44" spans="1:9" ht="17.100000000000001" customHeight="1" x14ac:dyDescent="0.2">
      <c r="A44" s="1079"/>
      <c r="B44" s="1058" t="s">
        <v>132</v>
      </c>
      <c r="C44" s="431">
        <v>17</v>
      </c>
      <c r="D44" s="431">
        <v>5</v>
      </c>
      <c r="E44" s="431">
        <v>33</v>
      </c>
      <c r="F44" s="431">
        <v>9</v>
      </c>
      <c r="G44" s="431">
        <v>64</v>
      </c>
      <c r="H44" s="630" t="s">
        <v>505</v>
      </c>
      <c r="I44" s="764"/>
    </row>
    <row r="45" spans="1:9" ht="17.100000000000001" customHeight="1" x14ac:dyDescent="0.2">
      <c r="A45" s="1079"/>
      <c r="B45" s="1058"/>
      <c r="C45" s="431"/>
      <c r="D45" s="431"/>
      <c r="E45" s="431"/>
      <c r="F45" s="431"/>
      <c r="G45" s="431"/>
      <c r="H45" s="630"/>
      <c r="I45" s="764"/>
    </row>
    <row r="46" spans="1:9" ht="17.100000000000001" customHeight="1" x14ac:dyDescent="0.2">
      <c r="A46" s="1079"/>
      <c r="B46" s="1059" t="s">
        <v>8</v>
      </c>
      <c r="C46" s="646">
        <v>115</v>
      </c>
      <c r="D46" s="646">
        <v>24</v>
      </c>
      <c r="E46" s="646">
        <v>117</v>
      </c>
      <c r="F46" s="646">
        <v>27</v>
      </c>
      <c r="G46" s="646">
        <v>283</v>
      </c>
      <c r="H46" s="845" t="s">
        <v>154</v>
      </c>
      <c r="I46" s="764"/>
    </row>
    <row r="47" spans="1:9" ht="17.100000000000001" customHeight="1" thickBot="1" x14ac:dyDescent="0.25">
      <c r="A47" s="1080"/>
      <c r="B47" s="612"/>
      <c r="C47" s="1066"/>
      <c r="D47" s="1066"/>
      <c r="E47" s="1066"/>
      <c r="F47" s="1066"/>
      <c r="G47" s="1066"/>
      <c r="H47" s="800"/>
      <c r="I47" s="1001"/>
    </row>
    <row r="48" spans="1:9" ht="17.100000000000001" customHeight="1" thickTop="1" x14ac:dyDescent="0.2">
      <c r="A48" s="1081" t="s">
        <v>117</v>
      </c>
      <c r="B48" s="610" t="s">
        <v>130</v>
      </c>
      <c r="C48" s="431">
        <v>81</v>
      </c>
      <c r="D48" s="431">
        <v>69</v>
      </c>
      <c r="E48" s="431">
        <v>215</v>
      </c>
      <c r="F48" s="431">
        <v>152</v>
      </c>
      <c r="G48" s="1072">
        <v>517</v>
      </c>
      <c r="H48" s="629" t="s">
        <v>503</v>
      </c>
      <c r="I48" s="994" t="s">
        <v>435</v>
      </c>
    </row>
    <row r="49" spans="1:9" ht="17.100000000000001" customHeight="1" x14ac:dyDescent="0.2">
      <c r="A49" s="1079"/>
      <c r="B49" s="1058"/>
      <c r="C49" s="431"/>
      <c r="D49" s="431"/>
      <c r="E49" s="431"/>
      <c r="F49" s="431"/>
      <c r="G49" s="431"/>
      <c r="H49" s="630"/>
      <c r="I49" s="764"/>
    </row>
    <row r="50" spans="1:9" ht="17.100000000000001" customHeight="1" x14ac:dyDescent="0.2">
      <c r="A50" s="1079"/>
      <c r="B50" s="1058" t="s">
        <v>131</v>
      </c>
      <c r="C50" s="431">
        <v>168</v>
      </c>
      <c r="D50" s="431">
        <v>136</v>
      </c>
      <c r="E50" s="431">
        <v>359</v>
      </c>
      <c r="F50" s="431" t="s">
        <v>536</v>
      </c>
      <c r="G50" s="431">
        <v>663</v>
      </c>
      <c r="H50" s="630" t="s">
        <v>504</v>
      </c>
      <c r="I50" s="764"/>
    </row>
    <row r="51" spans="1:9" ht="17.100000000000001" customHeight="1" x14ac:dyDescent="0.2">
      <c r="A51" s="1079"/>
      <c r="B51" s="1058"/>
      <c r="C51" s="431"/>
      <c r="D51" s="431"/>
      <c r="E51" s="431"/>
      <c r="F51" s="431"/>
      <c r="G51" s="431"/>
      <c r="H51" s="630"/>
      <c r="I51" s="764"/>
    </row>
    <row r="52" spans="1:9" ht="17.100000000000001" customHeight="1" x14ac:dyDescent="0.2">
      <c r="A52" s="1079"/>
      <c r="B52" s="1058" t="s">
        <v>132</v>
      </c>
      <c r="C52" s="431" t="s">
        <v>536</v>
      </c>
      <c r="D52" s="431" t="s">
        <v>536</v>
      </c>
      <c r="E52" s="431" t="s">
        <v>536</v>
      </c>
      <c r="F52" s="431" t="s">
        <v>536</v>
      </c>
      <c r="G52" s="431" t="s">
        <v>536</v>
      </c>
      <c r="H52" s="630" t="s">
        <v>505</v>
      </c>
      <c r="I52" s="764"/>
    </row>
    <row r="53" spans="1:9" ht="17.100000000000001" customHeight="1" x14ac:dyDescent="0.2">
      <c r="A53" s="1079"/>
      <c r="B53" s="1058"/>
      <c r="C53" s="431"/>
      <c r="D53" s="431"/>
      <c r="E53" s="431"/>
      <c r="F53" s="431"/>
      <c r="G53" s="431"/>
      <c r="H53" s="630"/>
      <c r="I53" s="764"/>
    </row>
    <row r="54" spans="1:9" ht="17.100000000000001" customHeight="1" x14ac:dyDescent="0.2">
      <c r="A54" s="1079"/>
      <c r="B54" s="1059" t="s">
        <v>8</v>
      </c>
      <c r="C54" s="646">
        <v>249</v>
      </c>
      <c r="D54" s="646">
        <v>205</v>
      </c>
      <c r="E54" s="646">
        <v>574</v>
      </c>
      <c r="F54" s="646">
        <v>152</v>
      </c>
      <c r="G54" s="646">
        <v>1180</v>
      </c>
      <c r="H54" s="845" t="s">
        <v>154</v>
      </c>
      <c r="I54" s="764"/>
    </row>
    <row r="55" spans="1:9" ht="17.100000000000001" customHeight="1" thickBot="1" x14ac:dyDescent="0.25">
      <c r="A55" s="1080"/>
      <c r="B55" s="612"/>
      <c r="C55" s="1066"/>
      <c r="D55" s="1066"/>
      <c r="E55" s="1066"/>
      <c r="F55" s="1066"/>
      <c r="G55" s="1066"/>
      <c r="H55" s="800"/>
      <c r="I55" s="1001"/>
    </row>
    <row r="56" spans="1:9" ht="17.100000000000001" customHeight="1" thickTop="1" x14ac:dyDescent="0.2">
      <c r="A56" s="1081" t="s">
        <v>93</v>
      </c>
      <c r="B56" s="610" t="s">
        <v>130</v>
      </c>
      <c r="C56" s="1070">
        <v>420</v>
      </c>
      <c r="D56" s="1070">
        <v>365</v>
      </c>
      <c r="E56" s="1070">
        <v>977</v>
      </c>
      <c r="F56" s="1070">
        <v>853</v>
      </c>
      <c r="G56" s="1073">
        <v>2615</v>
      </c>
      <c r="H56" s="629" t="s">
        <v>503</v>
      </c>
      <c r="I56" s="1075" t="s">
        <v>154</v>
      </c>
    </row>
    <row r="57" spans="1:9" ht="17.100000000000001" customHeight="1" x14ac:dyDescent="0.2">
      <c r="A57" s="1079"/>
      <c r="B57" s="1058"/>
      <c r="C57" s="1070"/>
      <c r="D57" s="1070"/>
      <c r="E57" s="1070"/>
      <c r="F57" s="1070"/>
      <c r="G57" s="1070"/>
      <c r="H57" s="630"/>
      <c r="I57" s="1076"/>
    </row>
    <row r="58" spans="1:9" ht="17.100000000000001" customHeight="1" x14ac:dyDescent="0.2">
      <c r="A58" s="1079"/>
      <c r="B58" s="1058" t="s">
        <v>131</v>
      </c>
      <c r="C58" s="1069">
        <v>1162</v>
      </c>
      <c r="D58" s="1069">
        <v>1098</v>
      </c>
      <c r="E58" s="1069">
        <v>2637</v>
      </c>
      <c r="F58" s="1069">
        <v>1558</v>
      </c>
      <c r="G58" s="1069">
        <v>6455</v>
      </c>
      <c r="H58" s="630" t="s">
        <v>504</v>
      </c>
      <c r="I58" s="1076"/>
    </row>
    <row r="59" spans="1:9" ht="17.100000000000001" customHeight="1" x14ac:dyDescent="0.2">
      <c r="A59" s="1079"/>
      <c r="B59" s="1058"/>
      <c r="C59" s="1069"/>
      <c r="D59" s="1069"/>
      <c r="E59" s="1069"/>
      <c r="F59" s="1069"/>
      <c r="G59" s="1069"/>
      <c r="H59" s="630"/>
      <c r="I59" s="1076"/>
    </row>
    <row r="60" spans="1:9" ht="17.100000000000001" customHeight="1" x14ac:dyDescent="0.2">
      <c r="A60" s="1079"/>
      <c r="B60" s="1058" t="s">
        <v>132</v>
      </c>
      <c r="C60" s="1069">
        <v>322</v>
      </c>
      <c r="D60" s="1069">
        <v>466</v>
      </c>
      <c r="E60" s="1069">
        <v>1054</v>
      </c>
      <c r="F60" s="1069">
        <v>643</v>
      </c>
      <c r="G60" s="1069">
        <v>2485</v>
      </c>
      <c r="H60" s="630" t="s">
        <v>505</v>
      </c>
      <c r="I60" s="1076"/>
    </row>
    <row r="61" spans="1:9" ht="17.100000000000001" customHeight="1" thickBot="1" x14ac:dyDescent="0.25">
      <c r="A61" s="1079"/>
      <c r="B61" s="1058"/>
      <c r="C61" s="1069"/>
      <c r="D61" s="1069"/>
      <c r="E61" s="1069"/>
      <c r="F61" s="1069"/>
      <c r="G61" s="1069"/>
      <c r="H61" s="630"/>
      <c r="I61" s="1076"/>
    </row>
    <row r="62" spans="1:9" ht="17.100000000000001" customHeight="1" thickTop="1" x14ac:dyDescent="0.2">
      <c r="A62" s="1079"/>
      <c r="B62" s="1083" t="s">
        <v>8</v>
      </c>
      <c r="C62" s="1067">
        <v>1904</v>
      </c>
      <c r="D62" s="1067">
        <v>1929</v>
      </c>
      <c r="E62" s="1067">
        <v>4668</v>
      </c>
      <c r="F62" s="1067">
        <v>3054</v>
      </c>
      <c r="G62" s="1067">
        <v>11555</v>
      </c>
      <c r="H62" s="1074" t="s">
        <v>154</v>
      </c>
      <c r="I62" s="1076"/>
    </row>
    <row r="63" spans="1:9" ht="17.100000000000001" customHeight="1" thickBot="1" x14ac:dyDescent="0.25">
      <c r="A63" s="1082"/>
      <c r="B63" s="623"/>
      <c r="C63" s="1068"/>
      <c r="D63" s="1068"/>
      <c r="E63" s="1068"/>
      <c r="F63" s="1068"/>
      <c r="G63" s="1068"/>
      <c r="H63" s="846"/>
      <c r="I63" s="1077"/>
    </row>
    <row r="64" spans="1:9" ht="13.5" thickTop="1" x14ac:dyDescent="0.2"/>
  </sheetData>
  <mergeCells count="220">
    <mergeCell ref="A56:A63"/>
    <mergeCell ref="B62:B6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A8:A15"/>
    <mergeCell ref="A16:A23"/>
    <mergeCell ref="A24:A31"/>
    <mergeCell ref="A32:A39"/>
    <mergeCell ref="A40:A47"/>
    <mergeCell ref="A48:A55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G56:G57"/>
    <mergeCell ref="H56:H57"/>
    <mergeCell ref="G58:G59"/>
    <mergeCell ref="H58:H59"/>
    <mergeCell ref="G60:G61"/>
    <mergeCell ref="H60:H61"/>
    <mergeCell ref="G62:G63"/>
    <mergeCell ref="H62:H63"/>
    <mergeCell ref="I4:I7"/>
    <mergeCell ref="I56:I63"/>
    <mergeCell ref="I48:I55"/>
    <mergeCell ref="I40:I47"/>
    <mergeCell ref="I32:I39"/>
    <mergeCell ref="I24:I31"/>
    <mergeCell ref="I16:I23"/>
    <mergeCell ref="I8:I15"/>
    <mergeCell ref="G40:G41"/>
    <mergeCell ref="H40:H41"/>
    <mergeCell ref="G42:G43"/>
    <mergeCell ref="H42:H43"/>
    <mergeCell ref="G44:G45"/>
    <mergeCell ref="H44:H45"/>
    <mergeCell ref="G46:G47"/>
    <mergeCell ref="H46:H47"/>
    <mergeCell ref="G16:G17"/>
    <mergeCell ref="H16:H17"/>
    <mergeCell ref="G18:G19"/>
    <mergeCell ref="H18:H19"/>
    <mergeCell ref="G20:G21"/>
    <mergeCell ref="H20:H21"/>
    <mergeCell ref="G22:G23"/>
    <mergeCell ref="H22:H23"/>
    <mergeCell ref="G48:G49"/>
    <mergeCell ref="H48:H49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H38:H39"/>
    <mergeCell ref="H24:H25"/>
    <mergeCell ref="G26:G27"/>
    <mergeCell ref="C5:F5"/>
    <mergeCell ref="D4:E4"/>
    <mergeCell ref="A2:I2"/>
    <mergeCell ref="H4:H7"/>
    <mergeCell ref="G4:G5"/>
    <mergeCell ref="G6:G7"/>
    <mergeCell ref="B4:B7"/>
    <mergeCell ref="A4:A7"/>
    <mergeCell ref="A1:I1"/>
    <mergeCell ref="C62:C63"/>
    <mergeCell ref="D62:D63"/>
    <mergeCell ref="E62:E63"/>
    <mergeCell ref="F62:F63"/>
    <mergeCell ref="C50:C51"/>
    <mergeCell ref="C42:C43"/>
    <mergeCell ref="C58:C59"/>
    <mergeCell ref="D58:D59"/>
    <mergeCell ref="E58:E59"/>
    <mergeCell ref="F58:F59"/>
    <mergeCell ref="C60:C61"/>
    <mergeCell ref="D60:D61"/>
    <mergeCell ref="E60:E61"/>
    <mergeCell ref="F60:F61"/>
    <mergeCell ref="C52:C53"/>
    <mergeCell ref="D52:D53"/>
    <mergeCell ref="E52:E53"/>
    <mergeCell ref="F52:F53"/>
    <mergeCell ref="C56:C57"/>
    <mergeCell ref="D56:D57"/>
    <mergeCell ref="E56:E57"/>
    <mergeCell ref="F56:F57"/>
    <mergeCell ref="C48:C49"/>
    <mergeCell ref="D48:D49"/>
    <mergeCell ref="H50:H51"/>
    <mergeCell ref="G52:G53"/>
    <mergeCell ref="H52:H53"/>
    <mergeCell ref="G54:G55"/>
    <mergeCell ref="H54:H55"/>
    <mergeCell ref="F42:F43"/>
    <mergeCell ref="C44:C45"/>
    <mergeCell ref="D44:D45"/>
    <mergeCell ref="E44:E45"/>
    <mergeCell ref="F44:F45"/>
    <mergeCell ref="C46:C47"/>
    <mergeCell ref="D46:D47"/>
    <mergeCell ref="E46:E47"/>
    <mergeCell ref="F46:F47"/>
    <mergeCell ref="E48:E49"/>
    <mergeCell ref="F48:F49"/>
    <mergeCell ref="F50:F51"/>
    <mergeCell ref="E50:E51"/>
    <mergeCell ref="D50:D51"/>
    <mergeCell ref="C54:C55"/>
    <mergeCell ref="D54:D55"/>
    <mergeCell ref="E54:E55"/>
    <mergeCell ref="F54:F55"/>
    <mergeCell ref="C34:C35"/>
    <mergeCell ref="D34:D35"/>
    <mergeCell ref="E34:E35"/>
    <mergeCell ref="F34:F35"/>
    <mergeCell ref="C38:C39"/>
    <mergeCell ref="D38:D39"/>
    <mergeCell ref="E38:E39"/>
    <mergeCell ref="F38:F39"/>
    <mergeCell ref="G50:G51"/>
    <mergeCell ref="F26:F27"/>
    <mergeCell ref="G24:G25"/>
    <mergeCell ref="C40:C41"/>
    <mergeCell ref="D40:D41"/>
    <mergeCell ref="E40:E41"/>
    <mergeCell ref="F40:F41"/>
    <mergeCell ref="D42:D43"/>
    <mergeCell ref="E42:E43"/>
    <mergeCell ref="F28:F29"/>
    <mergeCell ref="E28:E29"/>
    <mergeCell ref="D28:D29"/>
    <mergeCell ref="C28:C29"/>
    <mergeCell ref="C30:C31"/>
    <mergeCell ref="D30:D31"/>
    <mergeCell ref="E30:E31"/>
    <mergeCell ref="F30:F31"/>
    <mergeCell ref="C32:C33"/>
    <mergeCell ref="D32:D33"/>
    <mergeCell ref="E32:E33"/>
    <mergeCell ref="F32:F33"/>
    <mergeCell ref="C36:C37"/>
    <mergeCell ref="D36:D37"/>
    <mergeCell ref="E36:E37"/>
    <mergeCell ref="F36:F37"/>
    <mergeCell ref="H26:H27"/>
    <mergeCell ref="C18:C19"/>
    <mergeCell ref="C22:C23"/>
    <mergeCell ref="D22:D23"/>
    <mergeCell ref="E22:E23"/>
    <mergeCell ref="F22:F23"/>
    <mergeCell ref="C16:C17"/>
    <mergeCell ref="D16:D17"/>
    <mergeCell ref="E16:E17"/>
    <mergeCell ref="F16:F17"/>
    <mergeCell ref="C20:C21"/>
    <mergeCell ref="F18:F19"/>
    <mergeCell ref="E18:E19"/>
    <mergeCell ref="D18:D19"/>
    <mergeCell ref="D20:D21"/>
    <mergeCell ref="E20:E21"/>
    <mergeCell ref="F20:F21"/>
    <mergeCell ref="C24:C25"/>
    <mergeCell ref="D24:D25"/>
    <mergeCell ref="E24:E25"/>
    <mergeCell ref="F24:F25"/>
    <mergeCell ref="C26:C27"/>
    <mergeCell ref="D26:D27"/>
    <mergeCell ref="E26:E27"/>
    <mergeCell ref="G8:G9"/>
    <mergeCell ref="H8:H9"/>
    <mergeCell ref="G10:G11"/>
    <mergeCell ref="H10:H11"/>
    <mergeCell ref="G12:G13"/>
    <mergeCell ref="H12:H13"/>
    <mergeCell ref="C14:C15"/>
    <mergeCell ref="D14:D15"/>
    <mergeCell ref="E14:E15"/>
    <mergeCell ref="F14:F15"/>
    <mergeCell ref="F12:F13"/>
    <mergeCell ref="E12:E13"/>
    <mergeCell ref="D12:D13"/>
    <mergeCell ref="C12:C13"/>
    <mergeCell ref="C10:C11"/>
    <mergeCell ref="D10:D11"/>
    <mergeCell ref="E10:E11"/>
    <mergeCell ref="F10:F11"/>
    <mergeCell ref="C8:C9"/>
    <mergeCell ref="D8:D9"/>
    <mergeCell ref="E8:E9"/>
    <mergeCell ref="F8:F9"/>
    <mergeCell ref="G14:G15"/>
    <mergeCell ref="H14:H15"/>
  </mergeCells>
  <printOptions horizontalCentered="1"/>
  <pageMargins left="0.57999999999999996" right="0.59" top="1.1499999999999999" bottom="0.45" header="0.87" footer="0.27"/>
  <pageSetup paperSize="9" scale="65" orientation="portrait" verticalDpi="0" r:id="rId1"/>
  <headerFooter>
    <oddFooter>&amp;C&amp;"Arial,غامق"&amp;14 &amp;16 35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0"/>
  <sheetViews>
    <sheetView rightToLeft="1" view="pageBreakPreview" zoomScale="60" workbookViewId="0">
      <selection sqref="A1:K17"/>
    </sheetView>
  </sheetViews>
  <sheetFormatPr defaultRowHeight="12.75" x14ac:dyDescent="0.2"/>
  <cols>
    <col min="1" max="1" width="18.5703125" customWidth="1"/>
    <col min="2" max="3" width="14.85546875" customWidth="1"/>
    <col min="4" max="4" width="14.7109375" customWidth="1"/>
    <col min="5" max="5" width="16.5703125" customWidth="1"/>
    <col min="6" max="8" width="14.7109375" customWidth="1"/>
    <col min="9" max="9" width="13.7109375" customWidth="1"/>
    <col min="10" max="10" width="12.7109375" style="237" customWidth="1"/>
    <col min="11" max="11" width="16.85546875" customWidth="1"/>
  </cols>
  <sheetData>
    <row r="1" spans="1:14" ht="32.25" customHeight="1" x14ac:dyDescent="0.2">
      <c r="A1" s="794" t="s">
        <v>683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</row>
    <row r="2" spans="1:14" ht="31.5" customHeight="1" x14ac:dyDescent="0.2">
      <c r="A2" s="794" t="s">
        <v>517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</row>
    <row r="3" spans="1:14" ht="26.25" customHeight="1" thickBot="1" x14ac:dyDescent="0.25">
      <c r="A3" s="617" t="s">
        <v>574</v>
      </c>
      <c r="B3" s="617"/>
      <c r="C3" s="35"/>
      <c r="D3" s="35"/>
      <c r="E3" s="35"/>
      <c r="F3" s="35"/>
      <c r="G3" s="88"/>
      <c r="H3" s="88"/>
      <c r="I3" s="571" t="s">
        <v>575</v>
      </c>
      <c r="J3" s="571"/>
      <c r="K3" s="571"/>
    </row>
    <row r="4" spans="1:14" ht="30" customHeight="1" thickTop="1" thickBot="1" x14ac:dyDescent="0.35">
      <c r="A4" s="711" t="s">
        <v>30</v>
      </c>
      <c r="B4" s="273"/>
      <c r="C4" s="274"/>
      <c r="D4" s="1089" t="s">
        <v>682</v>
      </c>
      <c r="E4" s="1089"/>
      <c r="F4" s="1089"/>
      <c r="G4" s="1089"/>
      <c r="H4" s="274"/>
      <c r="I4" s="275"/>
      <c r="J4" s="1093" t="s">
        <v>8</v>
      </c>
      <c r="K4" s="1090" t="s">
        <v>507</v>
      </c>
    </row>
    <row r="5" spans="1:14" ht="30" customHeight="1" thickBot="1" x14ac:dyDescent="0.25">
      <c r="A5" s="547"/>
      <c r="B5" s="713" t="s">
        <v>698</v>
      </c>
      <c r="C5" s="635"/>
      <c r="D5" s="635"/>
      <c r="E5" s="635"/>
      <c r="F5" s="635"/>
      <c r="G5" s="635"/>
      <c r="H5" s="635"/>
      <c r="I5" s="636"/>
      <c r="J5" s="632"/>
      <c r="K5" s="646"/>
    </row>
    <row r="6" spans="1:14" ht="30" customHeight="1" thickTop="1" x14ac:dyDescent="0.3">
      <c r="A6" s="547"/>
      <c r="B6" s="360" t="s">
        <v>140</v>
      </c>
      <c r="C6" s="361" t="s">
        <v>673</v>
      </c>
      <c r="D6" s="361" t="s">
        <v>141</v>
      </c>
      <c r="E6" s="361" t="s">
        <v>142</v>
      </c>
      <c r="F6" s="361" t="s">
        <v>143</v>
      </c>
      <c r="G6" s="361" t="s">
        <v>674</v>
      </c>
      <c r="H6" s="361" t="s">
        <v>144</v>
      </c>
      <c r="I6" s="362" t="s">
        <v>145</v>
      </c>
      <c r="J6" s="632" t="s">
        <v>154</v>
      </c>
      <c r="K6" s="646"/>
    </row>
    <row r="7" spans="1:14" ht="30" customHeight="1" thickBot="1" x14ac:dyDescent="0.25">
      <c r="A7" s="548"/>
      <c r="B7" s="266" t="s">
        <v>510</v>
      </c>
      <c r="C7" s="266" t="s">
        <v>672</v>
      </c>
      <c r="D7" s="266" t="s">
        <v>511</v>
      </c>
      <c r="E7" s="266" t="s">
        <v>512</v>
      </c>
      <c r="F7" s="266" t="s">
        <v>513</v>
      </c>
      <c r="G7" s="266" t="s">
        <v>514</v>
      </c>
      <c r="H7" s="266" t="s">
        <v>515</v>
      </c>
      <c r="I7" s="266" t="s">
        <v>516</v>
      </c>
      <c r="J7" s="633"/>
      <c r="K7" s="648"/>
    </row>
    <row r="8" spans="1:14" ht="35.1" customHeight="1" thickTop="1" x14ac:dyDescent="0.2">
      <c r="A8" s="1091" t="s">
        <v>21</v>
      </c>
      <c r="B8" s="703">
        <v>2998</v>
      </c>
      <c r="C8" s="703">
        <v>1095</v>
      </c>
      <c r="D8" s="703">
        <v>35</v>
      </c>
      <c r="E8" s="703">
        <v>3</v>
      </c>
      <c r="F8" s="703">
        <v>140</v>
      </c>
      <c r="G8" s="703">
        <v>115</v>
      </c>
      <c r="H8" s="703">
        <v>9</v>
      </c>
      <c r="I8" s="703">
        <v>51</v>
      </c>
      <c r="J8" s="624">
        <v>4446</v>
      </c>
      <c r="K8" s="764" t="s">
        <v>376</v>
      </c>
      <c r="L8" s="703"/>
      <c r="M8" s="703"/>
      <c r="N8" s="740"/>
    </row>
    <row r="9" spans="1:14" ht="35.1" customHeight="1" x14ac:dyDescent="0.2">
      <c r="A9" s="1092"/>
      <c r="B9" s="703"/>
      <c r="C9" s="703"/>
      <c r="D9" s="703"/>
      <c r="E9" s="703"/>
      <c r="F9" s="703"/>
      <c r="G9" s="703"/>
      <c r="H9" s="703"/>
      <c r="I9" s="703"/>
      <c r="J9" s="1094"/>
      <c r="K9" s="764"/>
      <c r="L9" s="600"/>
      <c r="M9" s="600"/>
      <c r="N9" s="596"/>
    </row>
    <row r="10" spans="1:14" ht="35.1" customHeight="1" x14ac:dyDescent="0.2">
      <c r="A10" s="1092" t="s">
        <v>22</v>
      </c>
      <c r="B10" s="1086">
        <v>653</v>
      </c>
      <c r="C10" s="1086">
        <v>173</v>
      </c>
      <c r="D10" s="1086">
        <v>13</v>
      </c>
      <c r="E10" s="1086">
        <v>1</v>
      </c>
      <c r="F10" s="1086">
        <v>29</v>
      </c>
      <c r="G10" s="1086">
        <v>41</v>
      </c>
      <c r="H10" s="1086">
        <v>1</v>
      </c>
      <c r="I10" s="1086">
        <v>7</v>
      </c>
      <c r="J10" s="1088">
        <v>918</v>
      </c>
      <c r="K10" s="1087" t="s">
        <v>508</v>
      </c>
      <c r="L10" s="614"/>
      <c r="M10" s="614"/>
      <c r="N10" s="599"/>
    </row>
    <row r="11" spans="1:14" ht="35.1" customHeight="1" x14ac:dyDescent="0.2">
      <c r="A11" s="1092"/>
      <c r="B11" s="1086"/>
      <c r="C11" s="1086"/>
      <c r="D11" s="1086"/>
      <c r="E11" s="1086"/>
      <c r="F11" s="1086"/>
      <c r="G11" s="1086"/>
      <c r="H11" s="1086"/>
      <c r="I11" s="1086"/>
      <c r="J11" s="1094"/>
      <c r="K11" s="1087"/>
      <c r="L11" s="600"/>
      <c r="M11" s="600"/>
      <c r="N11" s="596"/>
    </row>
    <row r="12" spans="1:14" ht="35.1" customHeight="1" x14ac:dyDescent="0.2">
      <c r="A12" s="1092" t="s">
        <v>23</v>
      </c>
      <c r="B12" s="1086">
        <v>2061</v>
      </c>
      <c r="C12" s="1086">
        <v>997</v>
      </c>
      <c r="D12" s="1086">
        <v>31</v>
      </c>
      <c r="E12" s="1086">
        <v>3</v>
      </c>
      <c r="F12" s="1086">
        <v>86</v>
      </c>
      <c r="G12" s="1086">
        <v>59</v>
      </c>
      <c r="H12" s="1086">
        <v>7</v>
      </c>
      <c r="I12" s="1086">
        <v>23</v>
      </c>
      <c r="J12" s="1088">
        <v>3267</v>
      </c>
      <c r="K12" s="1087" t="s">
        <v>411</v>
      </c>
      <c r="L12" s="614"/>
      <c r="M12" s="614"/>
      <c r="N12" s="599"/>
    </row>
    <row r="13" spans="1:14" ht="35.1" customHeight="1" x14ac:dyDescent="0.2">
      <c r="A13" s="1092"/>
      <c r="B13" s="1086"/>
      <c r="C13" s="1086"/>
      <c r="D13" s="1086"/>
      <c r="E13" s="1086"/>
      <c r="F13" s="1086"/>
      <c r="G13" s="1086"/>
      <c r="H13" s="1086"/>
      <c r="I13" s="1086"/>
      <c r="J13" s="1094"/>
      <c r="K13" s="1087"/>
      <c r="L13" s="703"/>
      <c r="M13" s="703"/>
      <c r="N13" s="740"/>
    </row>
    <row r="14" spans="1:14" ht="35.1" customHeight="1" x14ac:dyDescent="0.2">
      <c r="A14" s="651" t="s">
        <v>42</v>
      </c>
      <c r="B14" s="703">
        <v>139</v>
      </c>
      <c r="C14" s="703">
        <v>54</v>
      </c>
      <c r="D14" s="703" t="s">
        <v>536</v>
      </c>
      <c r="E14" s="703" t="s">
        <v>536</v>
      </c>
      <c r="F14" s="703" t="s">
        <v>536</v>
      </c>
      <c r="G14" s="703" t="s">
        <v>536</v>
      </c>
      <c r="H14" s="703" t="s">
        <v>536</v>
      </c>
      <c r="I14" s="703" t="s">
        <v>536</v>
      </c>
      <c r="J14" s="1088">
        <v>193</v>
      </c>
      <c r="K14" s="764" t="s">
        <v>509</v>
      </c>
      <c r="L14" s="703"/>
      <c r="M14" s="703"/>
      <c r="N14" s="740"/>
    </row>
    <row r="15" spans="1:14" ht="35.1" customHeight="1" thickBot="1" x14ac:dyDescent="0.25">
      <c r="A15" s="736"/>
      <c r="B15" s="703"/>
      <c r="C15" s="703"/>
      <c r="D15" s="703"/>
      <c r="E15" s="703"/>
      <c r="F15" s="703"/>
      <c r="G15" s="703"/>
      <c r="H15" s="703"/>
      <c r="I15" s="703"/>
      <c r="J15" s="727"/>
      <c r="K15" s="764"/>
      <c r="L15" s="703"/>
      <c r="M15" s="703"/>
      <c r="N15" s="740"/>
    </row>
    <row r="16" spans="1:14" ht="24.95" customHeight="1" thickTop="1" x14ac:dyDescent="0.2">
      <c r="A16" s="734" t="s">
        <v>8</v>
      </c>
      <c r="B16" s="707">
        <f t="shared" ref="B16:I16" si="0">SUM(B8:B15)</f>
        <v>5851</v>
      </c>
      <c r="C16" s="707">
        <f t="shared" si="0"/>
        <v>2319</v>
      </c>
      <c r="D16" s="707">
        <f t="shared" si="0"/>
        <v>79</v>
      </c>
      <c r="E16" s="707">
        <f t="shared" si="0"/>
        <v>7</v>
      </c>
      <c r="F16" s="707">
        <f t="shared" si="0"/>
        <v>255</v>
      </c>
      <c r="G16" s="707">
        <f t="shared" si="0"/>
        <v>215</v>
      </c>
      <c r="H16" s="707">
        <f t="shared" si="0"/>
        <v>17</v>
      </c>
      <c r="I16" s="707">
        <f t="shared" si="0"/>
        <v>81</v>
      </c>
      <c r="J16" s="739">
        <v>8824</v>
      </c>
      <c r="K16" s="1084" t="s">
        <v>154</v>
      </c>
    </row>
    <row r="17" spans="1:11" ht="24.95" customHeight="1" thickBot="1" x14ac:dyDescent="0.25">
      <c r="A17" s="733"/>
      <c r="B17" s="618"/>
      <c r="C17" s="618"/>
      <c r="D17" s="618"/>
      <c r="E17" s="618"/>
      <c r="F17" s="618"/>
      <c r="G17" s="618"/>
      <c r="H17" s="618"/>
      <c r="I17" s="618"/>
      <c r="J17" s="618"/>
      <c r="K17" s="1085"/>
    </row>
    <row r="18" spans="1:11" ht="24.95" customHeight="1" thickTop="1" x14ac:dyDescent="0.2"/>
    <row r="19" spans="1:11" ht="24.95" customHeight="1" x14ac:dyDescent="0.2"/>
    <row r="20" spans="1:11" ht="24.95" customHeight="1" x14ac:dyDescent="0.2"/>
    <row r="21" spans="1:11" ht="24.95" customHeight="1" x14ac:dyDescent="0.2"/>
    <row r="22" spans="1:11" ht="24.95" customHeight="1" x14ac:dyDescent="0.2"/>
    <row r="23" spans="1:11" ht="24.95" customHeight="1" x14ac:dyDescent="0.2"/>
    <row r="24" spans="1:11" ht="24.95" customHeight="1" x14ac:dyDescent="0.2"/>
    <row r="25" spans="1:11" ht="24.95" customHeight="1" x14ac:dyDescent="0.2"/>
    <row r="26" spans="1:11" ht="24.95" customHeight="1" x14ac:dyDescent="0.2"/>
    <row r="27" spans="1:11" ht="24.95" customHeight="1" x14ac:dyDescent="0.2"/>
    <row r="28" spans="1:11" ht="24.95" customHeight="1" x14ac:dyDescent="0.2"/>
    <row r="29" spans="1:11" ht="24.95" customHeight="1" x14ac:dyDescent="0.2"/>
    <row r="30" spans="1:11" ht="24.95" customHeight="1" x14ac:dyDescent="0.2"/>
    <row r="31" spans="1:11" ht="24.95" customHeight="1" x14ac:dyDescent="0.2"/>
    <row r="32" spans="1:11" ht="24.95" customHeight="1" x14ac:dyDescent="0.2"/>
    <row r="33" ht="24.95" customHeight="1" x14ac:dyDescent="0.2"/>
    <row r="34" ht="24.95" customHeight="1" x14ac:dyDescent="0.2"/>
    <row r="35" ht="24.95" customHeight="1" x14ac:dyDescent="0.2"/>
    <row r="36" ht="24.95" customHeight="1" x14ac:dyDescent="0.2"/>
    <row r="37" ht="24.95" customHeight="1" x14ac:dyDescent="0.2"/>
    <row r="38" ht="24.95" customHeight="1" x14ac:dyDescent="0.2"/>
    <row r="39" ht="24.95" customHeight="1" x14ac:dyDescent="0.2"/>
    <row r="40" ht="24.95" customHeight="1" x14ac:dyDescent="0.2"/>
  </sheetData>
  <mergeCells count="77">
    <mergeCell ref="J16:J17"/>
    <mergeCell ref="K4:K7"/>
    <mergeCell ref="A8:A9"/>
    <mergeCell ref="A10:A11"/>
    <mergeCell ref="A12:A13"/>
    <mergeCell ref="A14:A15"/>
    <mergeCell ref="A16:A17"/>
    <mergeCell ref="A4:A7"/>
    <mergeCell ref="J4:J5"/>
    <mergeCell ref="J6:J7"/>
    <mergeCell ref="J8:J9"/>
    <mergeCell ref="J10:J11"/>
    <mergeCell ref="J12:J13"/>
    <mergeCell ref="G14:G15"/>
    <mergeCell ref="G12:G13"/>
    <mergeCell ref="H12:H13"/>
    <mergeCell ref="I3:K3"/>
    <mergeCell ref="A1:K1"/>
    <mergeCell ref="B8:B9"/>
    <mergeCell ref="C8:C9"/>
    <mergeCell ref="D8:D9"/>
    <mergeCell ref="E8:E9"/>
    <mergeCell ref="A3:B3"/>
    <mergeCell ref="A2:K2"/>
    <mergeCell ref="I8:I9"/>
    <mergeCell ref="K8:K9"/>
    <mergeCell ref="H8:H9"/>
    <mergeCell ref="B5:I5"/>
    <mergeCell ref="D4:G4"/>
    <mergeCell ref="N8:N9"/>
    <mergeCell ref="B10:B11"/>
    <mergeCell ref="C10:C11"/>
    <mergeCell ref="D10:D11"/>
    <mergeCell ref="E10:E11"/>
    <mergeCell ref="F10:F11"/>
    <mergeCell ref="G10:G11"/>
    <mergeCell ref="F8:F9"/>
    <mergeCell ref="M8:M9"/>
    <mergeCell ref="M10:M11"/>
    <mergeCell ref="L8:L9"/>
    <mergeCell ref="G8:G9"/>
    <mergeCell ref="H10:H11"/>
    <mergeCell ref="B12:B13"/>
    <mergeCell ref="C12:C13"/>
    <mergeCell ref="D12:D13"/>
    <mergeCell ref="E12:E13"/>
    <mergeCell ref="F12:F13"/>
    <mergeCell ref="M14:M15"/>
    <mergeCell ref="K16:K17"/>
    <mergeCell ref="N14:N15"/>
    <mergeCell ref="N10:N11"/>
    <mergeCell ref="I12:I13"/>
    <mergeCell ref="K12:K13"/>
    <mergeCell ref="L12:L13"/>
    <mergeCell ref="M12:M13"/>
    <mergeCell ref="N12:N13"/>
    <mergeCell ref="I14:I15"/>
    <mergeCell ref="K14:K15"/>
    <mergeCell ref="K10:K11"/>
    <mergeCell ref="L10:L11"/>
    <mergeCell ref="L14:L15"/>
    <mergeCell ref="I10:I11"/>
    <mergeCell ref="J14:J15"/>
    <mergeCell ref="G16:G17"/>
    <mergeCell ref="B14:B15"/>
    <mergeCell ref="H16:H17"/>
    <mergeCell ref="I16:I17"/>
    <mergeCell ref="H14:H15"/>
    <mergeCell ref="C14:C15"/>
    <mergeCell ref="D14:D15"/>
    <mergeCell ref="E14:E15"/>
    <mergeCell ref="B16:B17"/>
    <mergeCell ref="C16:C17"/>
    <mergeCell ref="D16:D17"/>
    <mergeCell ref="E16:E17"/>
    <mergeCell ref="F16:F17"/>
    <mergeCell ref="F14:F15"/>
  </mergeCells>
  <printOptions horizontalCentered="1"/>
  <pageMargins left="0.55000000000000004" right="0.56000000000000005" top="1.18" bottom="0.6" header="1.04" footer="0.3"/>
  <pageSetup paperSize="9" scale="82" orientation="landscape" verticalDpi="0" r:id="rId1"/>
  <headerFooter>
    <oddFooter>&amp;C&amp;"Arial,غامق"&amp;16 &amp;14 36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6"/>
  <sheetViews>
    <sheetView rightToLeft="1" view="pageBreakPreview" topLeftCell="A2" zoomScaleSheetLayoutView="100" workbookViewId="0">
      <selection sqref="A1:J45"/>
    </sheetView>
  </sheetViews>
  <sheetFormatPr defaultRowHeight="12.75" x14ac:dyDescent="0.2"/>
  <cols>
    <col min="1" max="1" width="16" customWidth="1"/>
    <col min="2" max="2" width="13.42578125" customWidth="1"/>
    <col min="3" max="3" width="10.140625" customWidth="1"/>
    <col min="4" max="4" width="10.28515625" customWidth="1"/>
    <col min="5" max="5" width="11.140625" customWidth="1"/>
    <col min="6" max="6" width="11.7109375" customWidth="1"/>
    <col min="7" max="7" width="12.5703125" customWidth="1"/>
    <col min="8" max="8" width="10.5703125" style="237" customWidth="1"/>
    <col min="9" max="9" width="13.5703125" style="237" customWidth="1"/>
    <col min="10" max="10" width="17" customWidth="1"/>
  </cols>
  <sheetData>
    <row r="1" spans="1:10" ht="21.75" customHeight="1" x14ac:dyDescent="0.2">
      <c r="A1" s="431" t="s">
        <v>356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10" ht="39.75" customHeight="1" x14ac:dyDescent="0.2">
      <c r="A2" s="536" t="s">
        <v>518</v>
      </c>
      <c r="B2" s="536"/>
      <c r="C2" s="536"/>
      <c r="D2" s="536"/>
      <c r="E2" s="536"/>
      <c r="F2" s="536"/>
      <c r="G2" s="536"/>
      <c r="H2" s="536"/>
      <c r="I2" s="536"/>
      <c r="J2" s="536"/>
    </row>
    <row r="3" spans="1:10" ht="23.25" customHeight="1" thickBot="1" x14ac:dyDescent="0.25">
      <c r="A3" s="154" t="s">
        <v>576</v>
      </c>
      <c r="B3" s="88"/>
      <c r="C3" s="88"/>
      <c r="D3" s="88"/>
      <c r="E3" s="88"/>
      <c r="F3" s="88"/>
      <c r="G3" s="88"/>
      <c r="H3" s="53"/>
      <c r="I3" s="53"/>
      <c r="J3" s="52" t="s">
        <v>357</v>
      </c>
    </row>
    <row r="4" spans="1:10" ht="28.5" customHeight="1" thickTop="1" x14ac:dyDescent="0.3">
      <c r="A4" s="550" t="s">
        <v>30</v>
      </c>
      <c r="B4" s="631" t="s">
        <v>146</v>
      </c>
      <c r="C4" s="322" t="s">
        <v>72</v>
      </c>
      <c r="D4" s="247" t="s">
        <v>147</v>
      </c>
      <c r="E4" s="247" t="s">
        <v>148</v>
      </c>
      <c r="F4" s="247" t="s">
        <v>149</v>
      </c>
      <c r="G4" s="247" t="s">
        <v>150</v>
      </c>
      <c r="H4" s="334" t="s">
        <v>8</v>
      </c>
      <c r="I4" s="631" t="s">
        <v>519</v>
      </c>
      <c r="J4" s="695" t="s">
        <v>507</v>
      </c>
    </row>
    <row r="5" spans="1:10" ht="29.25" customHeight="1" thickBot="1" x14ac:dyDescent="0.25">
      <c r="A5" s="697"/>
      <c r="B5" s="633"/>
      <c r="C5" s="278" t="s">
        <v>476</v>
      </c>
      <c r="D5" s="266" t="s">
        <v>520</v>
      </c>
      <c r="E5" s="266" t="s">
        <v>521</v>
      </c>
      <c r="F5" s="266" t="s">
        <v>522</v>
      </c>
      <c r="G5" s="266" t="s">
        <v>523</v>
      </c>
      <c r="H5" s="270" t="s">
        <v>154</v>
      </c>
      <c r="I5" s="633"/>
      <c r="J5" s="696"/>
    </row>
    <row r="6" spans="1:10" ht="20.100000000000001" customHeight="1" thickTop="1" x14ac:dyDescent="0.2">
      <c r="A6" s="1078" t="s">
        <v>21</v>
      </c>
      <c r="B6" s="613" t="s">
        <v>151</v>
      </c>
      <c r="C6" s="1069">
        <v>61</v>
      </c>
      <c r="D6" s="1069">
        <v>365</v>
      </c>
      <c r="E6" s="1069">
        <v>621</v>
      </c>
      <c r="F6" s="1069">
        <v>16</v>
      </c>
      <c r="G6" s="1069">
        <v>27</v>
      </c>
      <c r="H6" s="1069">
        <v>1090</v>
      </c>
      <c r="I6" s="1096" t="s">
        <v>524</v>
      </c>
      <c r="J6" s="1043" t="s">
        <v>376</v>
      </c>
    </row>
    <row r="7" spans="1:10" ht="20.100000000000001" customHeight="1" x14ac:dyDescent="0.2">
      <c r="A7" s="1079"/>
      <c r="B7" s="1058"/>
      <c r="C7" s="1069"/>
      <c r="D7" s="1069"/>
      <c r="E7" s="1069"/>
      <c r="F7" s="1069"/>
      <c r="G7" s="1069"/>
      <c r="H7" s="1069"/>
      <c r="I7" s="1097"/>
      <c r="J7" s="705"/>
    </row>
    <row r="8" spans="1:10" ht="20.100000000000001" customHeight="1" x14ac:dyDescent="0.2">
      <c r="A8" s="1079"/>
      <c r="B8" s="1058" t="s">
        <v>152</v>
      </c>
      <c r="C8" s="1069" t="s">
        <v>536</v>
      </c>
      <c r="D8" s="1069" t="s">
        <v>536</v>
      </c>
      <c r="E8" s="1069" t="s">
        <v>536</v>
      </c>
      <c r="F8" s="1069" t="s">
        <v>536</v>
      </c>
      <c r="G8" s="1069" t="s">
        <v>536</v>
      </c>
      <c r="H8" s="1069" t="s">
        <v>536</v>
      </c>
      <c r="I8" s="1097" t="s">
        <v>525</v>
      </c>
      <c r="J8" s="705"/>
    </row>
    <row r="9" spans="1:10" ht="20.100000000000001" customHeight="1" x14ac:dyDescent="0.2">
      <c r="A9" s="1079"/>
      <c r="B9" s="1058"/>
      <c r="C9" s="1069"/>
      <c r="D9" s="1069"/>
      <c r="E9" s="1069"/>
      <c r="F9" s="1069"/>
      <c r="G9" s="1069"/>
      <c r="H9" s="1069"/>
      <c r="I9" s="1097"/>
      <c r="J9" s="705"/>
    </row>
    <row r="10" spans="1:10" ht="20.100000000000001" customHeight="1" x14ac:dyDescent="0.2">
      <c r="A10" s="1079"/>
      <c r="B10" s="1058" t="s">
        <v>153</v>
      </c>
      <c r="C10" s="1069" t="s">
        <v>536</v>
      </c>
      <c r="D10" s="1069" t="s">
        <v>536</v>
      </c>
      <c r="E10" s="1069">
        <v>12</v>
      </c>
      <c r="F10" s="1069" t="s">
        <v>536</v>
      </c>
      <c r="G10" s="1069" t="s">
        <v>536</v>
      </c>
      <c r="H10" s="1069">
        <v>12</v>
      </c>
      <c r="I10" s="1097" t="s">
        <v>526</v>
      </c>
      <c r="J10" s="705"/>
    </row>
    <row r="11" spans="1:10" ht="20.100000000000001" customHeight="1" thickBot="1" x14ac:dyDescent="0.25">
      <c r="A11" s="1079"/>
      <c r="B11" s="1105"/>
      <c r="C11" s="1069"/>
      <c r="D11" s="1069"/>
      <c r="E11" s="1069"/>
      <c r="F11" s="1069"/>
      <c r="G11" s="1069"/>
      <c r="H11" s="1103"/>
      <c r="I11" s="1101"/>
      <c r="J11" s="705"/>
    </row>
    <row r="12" spans="1:10" ht="20.100000000000001" customHeight="1" thickTop="1" x14ac:dyDescent="0.2">
      <c r="A12" s="1079"/>
      <c r="B12" s="1104" t="s">
        <v>8</v>
      </c>
      <c r="C12" s="1095">
        <v>61</v>
      </c>
      <c r="D12" s="1095">
        <v>365</v>
      </c>
      <c r="E12" s="1095">
        <v>633</v>
      </c>
      <c r="F12" s="1095">
        <v>16</v>
      </c>
      <c r="G12" s="1095">
        <v>27</v>
      </c>
      <c r="H12" s="1095">
        <v>1102</v>
      </c>
      <c r="I12" s="1102" t="s">
        <v>154</v>
      </c>
      <c r="J12" s="705"/>
    </row>
    <row r="13" spans="1:10" ht="20.100000000000001" customHeight="1" thickBot="1" x14ac:dyDescent="0.25">
      <c r="A13" s="1080"/>
      <c r="B13" s="612"/>
      <c r="C13" s="1100"/>
      <c r="D13" s="1100"/>
      <c r="E13" s="1100"/>
      <c r="F13" s="1100"/>
      <c r="G13" s="1100"/>
      <c r="H13" s="1100"/>
      <c r="I13" s="602"/>
      <c r="J13" s="1030"/>
    </row>
    <row r="14" spans="1:10" ht="20.100000000000001" customHeight="1" thickTop="1" x14ac:dyDescent="0.2">
      <c r="A14" s="1081" t="s">
        <v>22</v>
      </c>
      <c r="B14" s="610" t="s">
        <v>151</v>
      </c>
      <c r="C14" s="1069">
        <v>30</v>
      </c>
      <c r="D14" s="1069">
        <v>152</v>
      </c>
      <c r="E14" s="1069">
        <v>294</v>
      </c>
      <c r="F14" s="1069">
        <v>6</v>
      </c>
      <c r="G14" s="1069">
        <v>9</v>
      </c>
      <c r="H14" s="1098">
        <v>491</v>
      </c>
      <c r="I14" s="1096" t="s">
        <v>524</v>
      </c>
      <c r="J14" s="1028" t="s">
        <v>508</v>
      </c>
    </row>
    <row r="15" spans="1:10" ht="20.100000000000001" customHeight="1" x14ac:dyDescent="0.2">
      <c r="A15" s="1079"/>
      <c r="B15" s="1058"/>
      <c r="C15" s="1069"/>
      <c r="D15" s="1069"/>
      <c r="E15" s="1069"/>
      <c r="F15" s="1069"/>
      <c r="G15" s="1069"/>
      <c r="H15" s="1069"/>
      <c r="I15" s="1097"/>
      <c r="J15" s="705"/>
    </row>
    <row r="16" spans="1:10" ht="20.100000000000001" customHeight="1" x14ac:dyDescent="0.2">
      <c r="A16" s="1079"/>
      <c r="B16" s="1058" t="s">
        <v>152</v>
      </c>
      <c r="C16" s="1069" t="s">
        <v>536</v>
      </c>
      <c r="D16" s="1069" t="s">
        <v>536</v>
      </c>
      <c r="E16" s="1069" t="s">
        <v>536</v>
      </c>
      <c r="F16" s="1069" t="s">
        <v>536</v>
      </c>
      <c r="G16" s="1069" t="s">
        <v>536</v>
      </c>
      <c r="H16" s="1069" t="s">
        <v>536</v>
      </c>
      <c r="I16" s="1097" t="s">
        <v>525</v>
      </c>
      <c r="J16" s="705"/>
    </row>
    <row r="17" spans="1:10" ht="20.100000000000001" customHeight="1" x14ac:dyDescent="0.2">
      <c r="A17" s="1079"/>
      <c r="B17" s="1058"/>
      <c r="C17" s="1069"/>
      <c r="D17" s="1069"/>
      <c r="E17" s="1069"/>
      <c r="F17" s="1069"/>
      <c r="G17" s="1069"/>
      <c r="H17" s="1069"/>
      <c r="I17" s="1097"/>
      <c r="J17" s="705"/>
    </row>
    <row r="18" spans="1:10" ht="20.100000000000001" customHeight="1" x14ac:dyDescent="0.2">
      <c r="A18" s="1079"/>
      <c r="B18" s="1058" t="s">
        <v>153</v>
      </c>
      <c r="C18" s="1069" t="s">
        <v>536</v>
      </c>
      <c r="D18" s="1069" t="s">
        <v>536</v>
      </c>
      <c r="E18" s="1069">
        <v>6</v>
      </c>
      <c r="F18" s="1069" t="s">
        <v>536</v>
      </c>
      <c r="G18" s="1069" t="s">
        <v>536</v>
      </c>
      <c r="H18" s="1069">
        <v>6</v>
      </c>
      <c r="I18" s="1097" t="s">
        <v>526</v>
      </c>
      <c r="J18" s="705"/>
    </row>
    <row r="19" spans="1:10" ht="20.100000000000001" customHeight="1" thickBot="1" x14ac:dyDescent="0.25">
      <c r="A19" s="1079"/>
      <c r="B19" s="1105"/>
      <c r="C19" s="1069"/>
      <c r="D19" s="1069"/>
      <c r="E19" s="1069"/>
      <c r="F19" s="1069"/>
      <c r="G19" s="1069"/>
      <c r="H19" s="1103"/>
      <c r="I19" s="1101"/>
      <c r="J19" s="705"/>
    </row>
    <row r="20" spans="1:10" ht="20.100000000000001" customHeight="1" thickTop="1" x14ac:dyDescent="0.2">
      <c r="A20" s="1079"/>
      <c r="B20" s="1104" t="s">
        <v>8</v>
      </c>
      <c r="C20" s="1099">
        <v>30</v>
      </c>
      <c r="D20" s="1099">
        <v>152</v>
      </c>
      <c r="E20" s="1099">
        <v>300</v>
      </c>
      <c r="F20" s="1099">
        <v>6</v>
      </c>
      <c r="G20" s="1099">
        <v>9</v>
      </c>
      <c r="H20" s="1095">
        <v>497</v>
      </c>
      <c r="I20" s="1102" t="s">
        <v>154</v>
      </c>
      <c r="J20" s="705"/>
    </row>
    <row r="21" spans="1:10" ht="20.100000000000001" customHeight="1" thickBot="1" x14ac:dyDescent="0.25">
      <c r="A21" s="1080"/>
      <c r="B21" s="612"/>
      <c r="C21" s="1100"/>
      <c r="D21" s="1100"/>
      <c r="E21" s="1100"/>
      <c r="F21" s="1100"/>
      <c r="G21" s="1100"/>
      <c r="H21" s="1100"/>
      <c r="I21" s="602"/>
      <c r="J21" s="1030"/>
    </row>
    <row r="22" spans="1:10" ht="20.100000000000001" customHeight="1" thickTop="1" x14ac:dyDescent="0.2">
      <c r="A22" s="1081" t="s">
        <v>23</v>
      </c>
      <c r="B22" s="610" t="s">
        <v>151</v>
      </c>
      <c r="C22" s="1069">
        <v>287</v>
      </c>
      <c r="D22" s="1069">
        <v>301</v>
      </c>
      <c r="E22" s="1069">
        <v>394</v>
      </c>
      <c r="F22" s="1069">
        <v>14</v>
      </c>
      <c r="G22" s="1069">
        <v>16</v>
      </c>
      <c r="H22" s="1098">
        <v>1012</v>
      </c>
      <c r="I22" s="1096" t="s">
        <v>524</v>
      </c>
      <c r="J22" s="1028" t="s">
        <v>411</v>
      </c>
    </row>
    <row r="23" spans="1:10" ht="20.100000000000001" customHeight="1" x14ac:dyDescent="0.2">
      <c r="A23" s="1079"/>
      <c r="B23" s="1058"/>
      <c r="C23" s="1069"/>
      <c r="D23" s="1069"/>
      <c r="E23" s="1069"/>
      <c r="F23" s="1069"/>
      <c r="G23" s="1069"/>
      <c r="H23" s="1069"/>
      <c r="I23" s="1097"/>
      <c r="J23" s="705"/>
    </row>
    <row r="24" spans="1:10" ht="20.100000000000001" customHeight="1" x14ac:dyDescent="0.2">
      <c r="A24" s="1079"/>
      <c r="B24" s="1058" t="s">
        <v>152</v>
      </c>
      <c r="C24" s="1069" t="s">
        <v>536</v>
      </c>
      <c r="D24" s="1069" t="s">
        <v>536</v>
      </c>
      <c r="E24" s="1069" t="s">
        <v>536</v>
      </c>
      <c r="F24" s="1069" t="s">
        <v>536</v>
      </c>
      <c r="G24" s="1069" t="s">
        <v>536</v>
      </c>
      <c r="H24" s="1069" t="s">
        <v>536</v>
      </c>
      <c r="I24" s="1097" t="s">
        <v>525</v>
      </c>
      <c r="J24" s="705"/>
    </row>
    <row r="25" spans="1:10" ht="20.100000000000001" customHeight="1" x14ac:dyDescent="0.2">
      <c r="A25" s="1079"/>
      <c r="B25" s="1058"/>
      <c r="C25" s="1069"/>
      <c r="D25" s="1069"/>
      <c r="E25" s="1069"/>
      <c r="F25" s="1069"/>
      <c r="G25" s="1069"/>
      <c r="H25" s="1069"/>
      <c r="I25" s="1097"/>
      <c r="J25" s="705"/>
    </row>
    <row r="26" spans="1:10" ht="20.100000000000001" customHeight="1" x14ac:dyDescent="0.2">
      <c r="A26" s="1079"/>
      <c r="B26" s="1058" t="s">
        <v>153</v>
      </c>
      <c r="C26" s="1069">
        <v>1</v>
      </c>
      <c r="D26" s="1069" t="s">
        <v>536</v>
      </c>
      <c r="E26" s="1069">
        <v>4</v>
      </c>
      <c r="F26" s="1069" t="s">
        <v>536</v>
      </c>
      <c r="G26" s="1069" t="s">
        <v>536</v>
      </c>
      <c r="H26" s="1069">
        <v>5</v>
      </c>
      <c r="I26" s="1097" t="s">
        <v>526</v>
      </c>
      <c r="J26" s="705"/>
    </row>
    <row r="27" spans="1:10" ht="20.100000000000001" customHeight="1" thickBot="1" x14ac:dyDescent="0.25">
      <c r="A27" s="1079"/>
      <c r="B27" s="1105"/>
      <c r="C27" s="1069"/>
      <c r="D27" s="1069"/>
      <c r="E27" s="1069"/>
      <c r="F27" s="1069"/>
      <c r="G27" s="1069"/>
      <c r="H27" s="1103"/>
      <c r="I27" s="1101"/>
      <c r="J27" s="705"/>
    </row>
    <row r="28" spans="1:10" ht="20.100000000000001" customHeight="1" thickTop="1" x14ac:dyDescent="0.2">
      <c r="A28" s="1079"/>
      <c r="B28" s="1104" t="s">
        <v>8</v>
      </c>
      <c r="C28" s="1099">
        <v>288</v>
      </c>
      <c r="D28" s="1099">
        <v>301</v>
      </c>
      <c r="E28" s="1099">
        <v>398</v>
      </c>
      <c r="F28" s="1099">
        <v>14</v>
      </c>
      <c r="G28" s="1099">
        <v>16</v>
      </c>
      <c r="H28" s="1095">
        <v>1017</v>
      </c>
      <c r="I28" s="1102" t="s">
        <v>154</v>
      </c>
      <c r="J28" s="705"/>
    </row>
    <row r="29" spans="1:10" ht="20.100000000000001" customHeight="1" thickBot="1" x14ac:dyDescent="0.25">
      <c r="A29" s="1080"/>
      <c r="B29" s="612"/>
      <c r="C29" s="1100"/>
      <c r="D29" s="1100"/>
      <c r="E29" s="1100"/>
      <c r="F29" s="1100"/>
      <c r="G29" s="1100"/>
      <c r="H29" s="1100"/>
      <c r="I29" s="602"/>
      <c r="J29" s="1030"/>
    </row>
    <row r="30" spans="1:10" ht="20.100000000000001" customHeight="1" thickTop="1" x14ac:dyDescent="0.2">
      <c r="A30" s="1081" t="s">
        <v>42</v>
      </c>
      <c r="B30" s="610" t="s">
        <v>151</v>
      </c>
      <c r="C30" s="1069" t="s">
        <v>536</v>
      </c>
      <c r="D30" s="1069">
        <v>1</v>
      </c>
      <c r="E30" s="1069">
        <v>4</v>
      </c>
      <c r="F30" s="1069" t="s">
        <v>536</v>
      </c>
      <c r="G30" s="1069" t="s">
        <v>536</v>
      </c>
      <c r="H30" s="1098">
        <v>5</v>
      </c>
      <c r="I30" s="1096" t="s">
        <v>524</v>
      </c>
      <c r="J30" s="1028" t="s">
        <v>158</v>
      </c>
    </row>
    <row r="31" spans="1:10" ht="20.100000000000001" customHeight="1" x14ac:dyDescent="0.2">
      <c r="A31" s="1079"/>
      <c r="B31" s="1058"/>
      <c r="C31" s="1069"/>
      <c r="D31" s="1069"/>
      <c r="E31" s="1069"/>
      <c r="F31" s="1069"/>
      <c r="G31" s="1069"/>
      <c r="H31" s="1069"/>
      <c r="I31" s="1097"/>
      <c r="J31" s="705"/>
    </row>
    <row r="32" spans="1:10" ht="20.100000000000001" customHeight="1" x14ac:dyDescent="0.2">
      <c r="A32" s="1079"/>
      <c r="B32" s="1058" t="s">
        <v>152</v>
      </c>
      <c r="C32" s="1069" t="s">
        <v>536</v>
      </c>
      <c r="D32" s="1069" t="s">
        <v>536</v>
      </c>
      <c r="E32" s="1069" t="s">
        <v>536</v>
      </c>
      <c r="F32" s="1069" t="s">
        <v>536</v>
      </c>
      <c r="G32" s="1069" t="s">
        <v>536</v>
      </c>
      <c r="H32" s="1069" t="s">
        <v>536</v>
      </c>
      <c r="I32" s="1097" t="s">
        <v>525</v>
      </c>
      <c r="J32" s="705"/>
    </row>
    <row r="33" spans="1:10" ht="20.100000000000001" customHeight="1" x14ac:dyDescent="0.2">
      <c r="A33" s="1079"/>
      <c r="B33" s="1058"/>
      <c r="C33" s="1069"/>
      <c r="D33" s="1069"/>
      <c r="E33" s="1069"/>
      <c r="F33" s="1069"/>
      <c r="G33" s="1069"/>
      <c r="H33" s="1069"/>
      <c r="I33" s="1097"/>
      <c r="J33" s="705"/>
    </row>
    <row r="34" spans="1:10" ht="20.100000000000001" customHeight="1" x14ac:dyDescent="0.2">
      <c r="A34" s="1079"/>
      <c r="B34" s="1058" t="s">
        <v>153</v>
      </c>
      <c r="C34" s="1069" t="s">
        <v>536</v>
      </c>
      <c r="D34" s="1069" t="s">
        <v>536</v>
      </c>
      <c r="E34" s="1069" t="s">
        <v>536</v>
      </c>
      <c r="F34" s="1069" t="s">
        <v>536</v>
      </c>
      <c r="G34" s="1069" t="s">
        <v>536</v>
      </c>
      <c r="H34" s="1069" t="s">
        <v>536</v>
      </c>
      <c r="I34" s="1097" t="s">
        <v>526</v>
      </c>
      <c r="J34" s="705"/>
    </row>
    <row r="35" spans="1:10" ht="20.100000000000001" customHeight="1" thickBot="1" x14ac:dyDescent="0.25">
      <c r="A35" s="1079"/>
      <c r="B35" s="1105"/>
      <c r="C35" s="1069"/>
      <c r="D35" s="1069"/>
      <c r="E35" s="1069"/>
      <c r="F35" s="1069"/>
      <c r="G35" s="1069"/>
      <c r="H35" s="1103"/>
      <c r="I35" s="1101"/>
      <c r="J35" s="705"/>
    </row>
    <row r="36" spans="1:10" ht="20.100000000000001" customHeight="1" thickTop="1" x14ac:dyDescent="0.2">
      <c r="A36" s="1079"/>
      <c r="B36" s="1104" t="s">
        <v>8</v>
      </c>
      <c r="C36" s="1099" t="s">
        <v>536</v>
      </c>
      <c r="D36" s="1099">
        <v>1</v>
      </c>
      <c r="E36" s="1099">
        <v>4</v>
      </c>
      <c r="F36" s="1095" t="s">
        <v>536</v>
      </c>
      <c r="G36" s="1095" t="s">
        <v>536</v>
      </c>
      <c r="H36" s="1095">
        <v>5</v>
      </c>
      <c r="I36" s="1102" t="s">
        <v>154</v>
      </c>
      <c r="J36" s="705"/>
    </row>
    <row r="37" spans="1:10" ht="20.100000000000001" customHeight="1" thickBot="1" x14ac:dyDescent="0.25">
      <c r="A37" s="1080"/>
      <c r="B37" s="612"/>
      <c r="C37" s="1100"/>
      <c r="D37" s="1100"/>
      <c r="E37" s="1100"/>
      <c r="F37" s="1100"/>
      <c r="G37" s="1100"/>
      <c r="H37" s="1100"/>
      <c r="I37" s="602"/>
      <c r="J37" s="1030"/>
    </row>
    <row r="38" spans="1:10" ht="20.100000000000001" customHeight="1" thickTop="1" x14ac:dyDescent="0.2">
      <c r="A38" s="1081" t="s">
        <v>8</v>
      </c>
      <c r="B38" s="610" t="s">
        <v>151</v>
      </c>
      <c r="C38" s="1069">
        <v>378</v>
      </c>
      <c r="D38" s="1069">
        <v>819</v>
      </c>
      <c r="E38" s="1069">
        <v>1313</v>
      </c>
      <c r="F38" s="1069">
        <v>36</v>
      </c>
      <c r="G38" s="1069">
        <v>52</v>
      </c>
      <c r="H38" s="1098">
        <v>2598</v>
      </c>
      <c r="I38" s="1096" t="s">
        <v>524</v>
      </c>
      <c r="J38" s="1028" t="s">
        <v>154</v>
      </c>
    </row>
    <row r="39" spans="1:10" ht="20.100000000000001" customHeight="1" x14ac:dyDescent="0.2">
      <c r="A39" s="1079"/>
      <c r="B39" s="1058"/>
      <c r="C39" s="1069"/>
      <c r="D39" s="1069"/>
      <c r="E39" s="1069"/>
      <c r="F39" s="1069"/>
      <c r="G39" s="1069"/>
      <c r="H39" s="1069"/>
      <c r="I39" s="1097"/>
      <c r="J39" s="705"/>
    </row>
    <row r="40" spans="1:10" ht="20.100000000000001" customHeight="1" x14ac:dyDescent="0.2">
      <c r="A40" s="1079"/>
      <c r="B40" s="1058" t="s">
        <v>152</v>
      </c>
      <c r="C40" s="1069" t="s">
        <v>536</v>
      </c>
      <c r="D40" s="1069" t="s">
        <v>536</v>
      </c>
      <c r="E40" s="1069" t="s">
        <v>536</v>
      </c>
      <c r="F40" s="1069" t="s">
        <v>536</v>
      </c>
      <c r="G40" s="1069" t="s">
        <v>536</v>
      </c>
      <c r="H40" s="1069" t="s">
        <v>536</v>
      </c>
      <c r="I40" s="1097" t="s">
        <v>525</v>
      </c>
      <c r="J40" s="705"/>
    </row>
    <row r="41" spans="1:10" ht="20.100000000000001" customHeight="1" x14ac:dyDescent="0.2">
      <c r="A41" s="1079"/>
      <c r="B41" s="1058"/>
      <c r="C41" s="1069"/>
      <c r="D41" s="1069"/>
      <c r="E41" s="1069"/>
      <c r="F41" s="1069"/>
      <c r="G41" s="1069"/>
      <c r="H41" s="1069"/>
      <c r="I41" s="1097"/>
      <c r="J41" s="705"/>
    </row>
    <row r="42" spans="1:10" ht="20.100000000000001" customHeight="1" x14ac:dyDescent="0.2">
      <c r="A42" s="1079"/>
      <c r="B42" s="1058" t="s">
        <v>153</v>
      </c>
      <c r="C42" s="1069">
        <v>1</v>
      </c>
      <c r="D42" s="1069" t="s">
        <v>536</v>
      </c>
      <c r="E42" s="1069">
        <v>22</v>
      </c>
      <c r="F42" s="1069" t="s">
        <v>536</v>
      </c>
      <c r="G42" s="1069" t="s">
        <v>536</v>
      </c>
      <c r="H42" s="1069">
        <v>23</v>
      </c>
      <c r="I42" s="1097" t="s">
        <v>526</v>
      </c>
      <c r="J42" s="705"/>
    </row>
    <row r="43" spans="1:10" ht="20.100000000000001" customHeight="1" thickBot="1" x14ac:dyDescent="0.25">
      <c r="A43" s="1079"/>
      <c r="B43" s="1105"/>
      <c r="C43" s="1069"/>
      <c r="D43" s="1069"/>
      <c r="E43" s="1069"/>
      <c r="F43" s="1069"/>
      <c r="G43" s="1069"/>
      <c r="H43" s="1103"/>
      <c r="I43" s="1101"/>
      <c r="J43" s="705"/>
    </row>
    <row r="44" spans="1:10" ht="20.100000000000001" customHeight="1" thickTop="1" x14ac:dyDescent="0.2">
      <c r="A44" s="1079"/>
      <c r="B44" s="1104" t="s">
        <v>8</v>
      </c>
      <c r="C44" s="1095">
        <v>379</v>
      </c>
      <c r="D44" s="1095">
        <v>819</v>
      </c>
      <c r="E44" s="1095">
        <v>1335</v>
      </c>
      <c r="F44" s="1095">
        <v>36</v>
      </c>
      <c r="G44" s="1095">
        <v>52</v>
      </c>
      <c r="H44" s="1095">
        <v>2621</v>
      </c>
      <c r="I44" s="1102" t="s">
        <v>154</v>
      </c>
      <c r="J44" s="705"/>
    </row>
    <row r="45" spans="1:10" ht="20.100000000000001" customHeight="1" thickBot="1" x14ac:dyDescent="0.25">
      <c r="A45" s="1082"/>
      <c r="B45" s="623"/>
      <c r="C45" s="1068"/>
      <c r="D45" s="1068"/>
      <c r="E45" s="1068"/>
      <c r="F45" s="1068"/>
      <c r="G45" s="1068"/>
      <c r="H45" s="1068"/>
      <c r="I45" s="602"/>
      <c r="J45" s="1029"/>
    </row>
    <row r="46" spans="1:10" ht="13.5" thickTop="1" x14ac:dyDescent="0.2"/>
  </sheetData>
  <mergeCells count="176">
    <mergeCell ref="B4:B5"/>
    <mergeCell ref="B12:B13"/>
    <mergeCell ref="B10:B11"/>
    <mergeCell ref="B8:B9"/>
    <mergeCell ref="B6:B7"/>
    <mergeCell ref="B44:B45"/>
    <mergeCell ref="B42:B43"/>
    <mergeCell ref="B40:B41"/>
    <mergeCell ref="B38:B39"/>
    <mergeCell ref="B36:B37"/>
    <mergeCell ref="B34:B35"/>
    <mergeCell ref="B32:B33"/>
    <mergeCell ref="B30:B31"/>
    <mergeCell ref="B28:B29"/>
    <mergeCell ref="B26:B27"/>
    <mergeCell ref="B24:B25"/>
    <mergeCell ref="B22:B23"/>
    <mergeCell ref="B20:B21"/>
    <mergeCell ref="B18:B19"/>
    <mergeCell ref="B16:B17"/>
    <mergeCell ref="B14:B15"/>
    <mergeCell ref="I40:I41"/>
    <mergeCell ref="I42:I43"/>
    <mergeCell ref="I44:I45"/>
    <mergeCell ref="H38:H39"/>
    <mergeCell ref="H40:H41"/>
    <mergeCell ref="H42:H43"/>
    <mergeCell ref="H44:H45"/>
    <mergeCell ref="H34:H35"/>
    <mergeCell ref="H32:H33"/>
    <mergeCell ref="H36:H37"/>
    <mergeCell ref="A2:J2"/>
    <mergeCell ref="A1:J1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  <mergeCell ref="H6:H7"/>
    <mergeCell ref="I6:I7"/>
    <mergeCell ref="H8:H9"/>
    <mergeCell ref="I8:I9"/>
    <mergeCell ref="I4:I5"/>
    <mergeCell ref="J4:J5"/>
    <mergeCell ref="J6:J13"/>
    <mergeCell ref="A6:A13"/>
    <mergeCell ref="A4:A5"/>
    <mergeCell ref="C10:C11"/>
    <mergeCell ref="D10:D11"/>
    <mergeCell ref="E10:E11"/>
    <mergeCell ref="F10:F11"/>
    <mergeCell ref="G10:G11"/>
    <mergeCell ref="C12:C13"/>
    <mergeCell ref="D12:D13"/>
    <mergeCell ref="E12:E13"/>
    <mergeCell ref="F12:F13"/>
    <mergeCell ref="G12:G13"/>
    <mergeCell ref="H10:H11"/>
    <mergeCell ref="I10:I11"/>
    <mergeCell ref="H12:H13"/>
    <mergeCell ref="I12:I13"/>
    <mergeCell ref="J14:J21"/>
    <mergeCell ref="A14:A21"/>
    <mergeCell ref="C18:C19"/>
    <mergeCell ref="D18:D19"/>
    <mergeCell ref="E18:E19"/>
    <mergeCell ref="F18:F19"/>
    <mergeCell ref="G18:G19"/>
    <mergeCell ref="C20:C21"/>
    <mergeCell ref="D20:D21"/>
    <mergeCell ref="E20:E21"/>
    <mergeCell ref="F20:F21"/>
    <mergeCell ref="G20:G21"/>
    <mergeCell ref="I18:I19"/>
    <mergeCell ref="I20:I21"/>
    <mergeCell ref="H20:H21"/>
    <mergeCell ref="H18:H19"/>
    <mergeCell ref="C14:C15"/>
    <mergeCell ref="D14:D15"/>
    <mergeCell ref="E14:E15"/>
    <mergeCell ref="F14:F15"/>
    <mergeCell ref="G14:G15"/>
    <mergeCell ref="C16:C17"/>
    <mergeCell ref="D16:D17"/>
    <mergeCell ref="E16:E17"/>
    <mergeCell ref="F24:F25"/>
    <mergeCell ref="G24:G25"/>
    <mergeCell ref="I14:I15"/>
    <mergeCell ref="I16:I17"/>
    <mergeCell ref="H16:H17"/>
    <mergeCell ref="H14:H15"/>
    <mergeCell ref="F16:F17"/>
    <mergeCell ref="G16:G17"/>
    <mergeCell ref="I22:I23"/>
    <mergeCell ref="I24:I25"/>
    <mergeCell ref="H24:H25"/>
    <mergeCell ref="H22:H23"/>
    <mergeCell ref="J22:J29"/>
    <mergeCell ref="A22:A29"/>
    <mergeCell ref="C26:C27"/>
    <mergeCell ref="D26:D27"/>
    <mergeCell ref="E26:E27"/>
    <mergeCell ref="F26:F27"/>
    <mergeCell ref="G26:G27"/>
    <mergeCell ref="C28:C29"/>
    <mergeCell ref="D28:D29"/>
    <mergeCell ref="E28:E29"/>
    <mergeCell ref="F28:F29"/>
    <mergeCell ref="G28:G29"/>
    <mergeCell ref="I26:I27"/>
    <mergeCell ref="I28:I29"/>
    <mergeCell ref="H26:H27"/>
    <mergeCell ref="H28:H29"/>
    <mergeCell ref="C22:C23"/>
    <mergeCell ref="D22:D23"/>
    <mergeCell ref="E22:E23"/>
    <mergeCell ref="F22:F23"/>
    <mergeCell ref="G22:G23"/>
    <mergeCell ref="C24:C25"/>
    <mergeCell ref="D24:D25"/>
    <mergeCell ref="E24:E25"/>
    <mergeCell ref="C30:C31"/>
    <mergeCell ref="D30:D31"/>
    <mergeCell ref="E30:E31"/>
    <mergeCell ref="F30:F31"/>
    <mergeCell ref="G30:G31"/>
    <mergeCell ref="C32:C33"/>
    <mergeCell ref="D32:D33"/>
    <mergeCell ref="E32:E33"/>
    <mergeCell ref="F32:F33"/>
    <mergeCell ref="G32:G33"/>
    <mergeCell ref="I30:I31"/>
    <mergeCell ref="I32:I33"/>
    <mergeCell ref="H30:H31"/>
    <mergeCell ref="J30:J37"/>
    <mergeCell ref="A30:A37"/>
    <mergeCell ref="G38:G39"/>
    <mergeCell ref="C34:C35"/>
    <mergeCell ref="D34:D35"/>
    <mergeCell ref="E34:E35"/>
    <mergeCell ref="F34:F35"/>
    <mergeCell ref="G34:G35"/>
    <mergeCell ref="C36:C37"/>
    <mergeCell ref="D36:D37"/>
    <mergeCell ref="E36:E37"/>
    <mergeCell ref="F36:F37"/>
    <mergeCell ref="G36:G37"/>
    <mergeCell ref="I34:I35"/>
    <mergeCell ref="I36:I37"/>
    <mergeCell ref="I38:I39"/>
    <mergeCell ref="J38:J45"/>
    <mergeCell ref="A38:A45"/>
    <mergeCell ref="C42:C43"/>
    <mergeCell ref="D42:D43"/>
    <mergeCell ref="E42:E43"/>
    <mergeCell ref="C38:C39"/>
    <mergeCell ref="D38:D39"/>
    <mergeCell ref="E38:E39"/>
    <mergeCell ref="F38:F39"/>
    <mergeCell ref="F42:F43"/>
    <mergeCell ref="G42:G43"/>
    <mergeCell ref="C40:C41"/>
    <mergeCell ref="C44:C45"/>
    <mergeCell ref="D44:D45"/>
    <mergeCell ref="E44:E45"/>
    <mergeCell ref="F44:F45"/>
    <mergeCell ref="G44:G45"/>
    <mergeCell ref="D40:D41"/>
    <mergeCell ref="E40:E41"/>
    <mergeCell ref="F40:F41"/>
    <mergeCell ref="G40:G41"/>
  </mergeCells>
  <printOptions horizontalCentered="1"/>
  <pageMargins left="0.67" right="0.74" top="1.65" bottom="0.75" header="1.17" footer="0.45"/>
  <pageSetup paperSize="9" scale="67" orientation="portrait" verticalDpi="0" r:id="rId1"/>
  <headerFooter>
    <oddFooter>&amp;C&amp;"Arial,غامق"&amp;11 &amp;12 &amp;14 &amp;16 37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2.7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9"/>
  <sheetViews>
    <sheetView rightToLeft="1" view="pageBreakPreview" zoomScaleSheetLayoutView="100" workbookViewId="0">
      <selection sqref="A1:Q38"/>
    </sheetView>
  </sheetViews>
  <sheetFormatPr defaultRowHeight="12.75" x14ac:dyDescent="0.2"/>
  <cols>
    <col min="1" max="1" width="15.85546875" customWidth="1"/>
    <col min="2" max="2" width="14" customWidth="1"/>
    <col min="3" max="3" width="15" customWidth="1"/>
    <col min="4" max="4" width="8.7109375" customWidth="1"/>
    <col min="5" max="5" width="13.28515625" customWidth="1"/>
    <col min="6" max="6" width="14.7109375" customWidth="1"/>
    <col min="7" max="7" width="8.7109375" customWidth="1"/>
    <col min="8" max="8" width="13.85546875" customWidth="1"/>
    <col min="9" max="9" width="14.5703125" customWidth="1"/>
    <col min="10" max="10" width="8.28515625" customWidth="1"/>
    <col min="11" max="11" width="13.42578125" customWidth="1"/>
    <col min="12" max="12" width="15.140625" customWidth="1"/>
    <col min="13" max="13" width="8.28515625" customWidth="1"/>
    <col min="14" max="14" width="13.85546875" customWidth="1"/>
    <col min="15" max="15" width="14.28515625" customWidth="1"/>
    <col min="16" max="16" width="9" style="237" customWidth="1"/>
    <col min="17" max="17" width="17" customWidth="1"/>
  </cols>
  <sheetData>
    <row r="1" spans="1:17" ht="23.25" customHeight="1" x14ac:dyDescent="0.2">
      <c r="A1" s="1116" t="s">
        <v>334</v>
      </c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6"/>
      <c r="M1" s="1116"/>
      <c r="N1" s="1116"/>
      <c r="O1" s="1116"/>
      <c r="P1" s="1116"/>
      <c r="Q1" s="1116"/>
    </row>
    <row r="2" spans="1:17" ht="22.5" customHeight="1" x14ac:dyDescent="0.2">
      <c r="A2" s="1137" t="s">
        <v>585</v>
      </c>
      <c r="B2" s="1137"/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  <c r="Q2" s="1137"/>
    </row>
    <row r="3" spans="1:17" ht="23.25" customHeight="1" thickBot="1" x14ac:dyDescent="0.25">
      <c r="A3" s="1121" t="s">
        <v>577</v>
      </c>
      <c r="B3" s="1121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138" t="s">
        <v>359</v>
      </c>
      <c r="P3" s="1138"/>
      <c r="Q3" s="1138"/>
    </row>
    <row r="4" spans="1:17" ht="20.100000000000001" customHeight="1" thickTop="1" x14ac:dyDescent="0.3">
      <c r="A4" s="1133" t="s">
        <v>13</v>
      </c>
      <c r="B4" s="1131" t="s">
        <v>310</v>
      </c>
      <c r="C4" s="1132"/>
      <c r="D4" s="1119" t="s">
        <v>8</v>
      </c>
      <c r="E4" s="1131" t="s">
        <v>283</v>
      </c>
      <c r="F4" s="1132"/>
      <c r="G4" s="1119" t="s">
        <v>8</v>
      </c>
      <c r="H4" s="1131" t="s">
        <v>311</v>
      </c>
      <c r="I4" s="1132"/>
      <c r="J4" s="1119" t="s">
        <v>8</v>
      </c>
      <c r="K4" s="1131" t="s">
        <v>121</v>
      </c>
      <c r="L4" s="1132"/>
      <c r="M4" s="1119" t="s">
        <v>8</v>
      </c>
      <c r="N4" s="1122" t="s">
        <v>93</v>
      </c>
      <c r="O4" s="1123"/>
      <c r="P4" s="1125" t="s">
        <v>730</v>
      </c>
      <c r="Q4" s="1128" t="s">
        <v>422</v>
      </c>
    </row>
    <row r="5" spans="1:17" ht="20.100000000000001" customHeight="1" thickBot="1" x14ac:dyDescent="0.25">
      <c r="A5" s="1134"/>
      <c r="B5" s="750" t="s">
        <v>376</v>
      </c>
      <c r="C5" s="752"/>
      <c r="D5" s="1120"/>
      <c r="E5" s="750" t="s">
        <v>410</v>
      </c>
      <c r="F5" s="752"/>
      <c r="G5" s="1120"/>
      <c r="H5" s="750" t="s">
        <v>411</v>
      </c>
      <c r="I5" s="752"/>
      <c r="J5" s="1120"/>
      <c r="K5" s="750" t="s">
        <v>158</v>
      </c>
      <c r="L5" s="752"/>
      <c r="M5" s="1120"/>
      <c r="N5" s="750" t="s">
        <v>154</v>
      </c>
      <c r="O5" s="1124"/>
      <c r="P5" s="1126"/>
      <c r="Q5" s="1129"/>
    </row>
    <row r="6" spans="1:17" ht="20.100000000000001" customHeight="1" thickTop="1" x14ac:dyDescent="0.3">
      <c r="A6" s="1134"/>
      <c r="B6" s="378" t="s">
        <v>312</v>
      </c>
      <c r="C6" s="324" t="s">
        <v>313</v>
      </c>
      <c r="D6" s="1117" t="s">
        <v>154</v>
      </c>
      <c r="E6" s="378" t="s">
        <v>312</v>
      </c>
      <c r="F6" s="324" t="s">
        <v>313</v>
      </c>
      <c r="G6" s="1117" t="s">
        <v>154</v>
      </c>
      <c r="H6" s="378" t="s">
        <v>312</v>
      </c>
      <c r="I6" s="324" t="s">
        <v>313</v>
      </c>
      <c r="J6" s="1117" t="s">
        <v>154</v>
      </c>
      <c r="K6" s="378" t="s">
        <v>312</v>
      </c>
      <c r="L6" s="324" t="s">
        <v>313</v>
      </c>
      <c r="M6" s="1117" t="s">
        <v>154</v>
      </c>
      <c r="N6" s="380" t="s">
        <v>312</v>
      </c>
      <c r="O6" s="326" t="s">
        <v>313</v>
      </c>
      <c r="P6" s="1127" t="s">
        <v>154</v>
      </c>
      <c r="Q6" s="1129"/>
    </row>
    <row r="7" spans="1:17" ht="20.100000000000001" customHeight="1" thickBot="1" x14ac:dyDescent="0.3">
      <c r="A7" s="1135"/>
      <c r="B7" s="379" t="s">
        <v>584</v>
      </c>
      <c r="C7" s="323" t="s">
        <v>583</v>
      </c>
      <c r="D7" s="1118"/>
      <c r="E7" s="379" t="s">
        <v>584</v>
      </c>
      <c r="F7" s="323" t="s">
        <v>583</v>
      </c>
      <c r="G7" s="1118"/>
      <c r="H7" s="379" t="s">
        <v>584</v>
      </c>
      <c r="I7" s="323" t="s">
        <v>583</v>
      </c>
      <c r="J7" s="1118"/>
      <c r="K7" s="379" t="s">
        <v>584</v>
      </c>
      <c r="L7" s="323" t="s">
        <v>583</v>
      </c>
      <c r="M7" s="1118"/>
      <c r="N7" s="381" t="s">
        <v>584</v>
      </c>
      <c r="O7" s="325" t="s">
        <v>583</v>
      </c>
      <c r="P7" s="968"/>
      <c r="Q7" s="1130"/>
    </row>
    <row r="8" spans="1:17" ht="20.100000000000001" customHeight="1" thickTop="1" x14ac:dyDescent="0.2">
      <c r="A8" s="1144" t="s">
        <v>15</v>
      </c>
      <c r="B8" s="1012">
        <v>24</v>
      </c>
      <c r="C8" s="1012">
        <v>93</v>
      </c>
      <c r="D8" s="484">
        <v>117</v>
      </c>
      <c r="E8" s="1012">
        <v>22</v>
      </c>
      <c r="F8" s="1012">
        <v>23</v>
      </c>
      <c r="G8" s="484">
        <v>45</v>
      </c>
      <c r="H8" s="1012">
        <v>35</v>
      </c>
      <c r="I8" s="1012">
        <v>33</v>
      </c>
      <c r="J8" s="484">
        <v>68</v>
      </c>
      <c r="K8" s="1012">
        <v>2</v>
      </c>
      <c r="L8" s="1012" t="s">
        <v>536</v>
      </c>
      <c r="M8" s="484">
        <v>2</v>
      </c>
      <c r="N8" s="1012">
        <v>83</v>
      </c>
      <c r="O8" s="1012">
        <v>149</v>
      </c>
      <c r="P8" s="484">
        <v>232</v>
      </c>
      <c r="Q8" s="1140" t="s">
        <v>424</v>
      </c>
    </row>
    <row r="9" spans="1:17" ht="20.100000000000001" customHeight="1" x14ac:dyDescent="0.2">
      <c r="A9" s="1143"/>
      <c r="B9" s="1142"/>
      <c r="C9" s="1142"/>
      <c r="D9" s="477"/>
      <c r="E9" s="1142"/>
      <c r="F9" s="1142"/>
      <c r="G9" s="477"/>
      <c r="H9" s="1142"/>
      <c r="I9" s="1142"/>
      <c r="J9" s="477"/>
      <c r="K9" s="1142"/>
      <c r="L9" s="1142"/>
      <c r="M9" s="477"/>
      <c r="N9" s="1142"/>
      <c r="O9" s="1142"/>
      <c r="P9" s="495"/>
      <c r="Q9" s="1141"/>
    </row>
    <row r="10" spans="1:17" ht="20.100000000000001" customHeight="1" x14ac:dyDescent="0.2">
      <c r="A10" s="1111" t="s">
        <v>0</v>
      </c>
      <c r="B10" s="1136">
        <v>170</v>
      </c>
      <c r="C10" s="1136">
        <v>148</v>
      </c>
      <c r="D10" s="479">
        <f>SUM(B10:C10)</f>
        <v>318</v>
      </c>
      <c r="E10" s="1136">
        <v>20</v>
      </c>
      <c r="F10" s="1136">
        <v>46</v>
      </c>
      <c r="G10" s="479">
        <v>66</v>
      </c>
      <c r="H10" s="1136">
        <v>140</v>
      </c>
      <c r="I10" s="1136">
        <v>42</v>
      </c>
      <c r="J10" s="479">
        <v>182</v>
      </c>
      <c r="K10" s="1136">
        <v>61</v>
      </c>
      <c r="L10" s="1136">
        <v>52</v>
      </c>
      <c r="M10" s="479">
        <v>113</v>
      </c>
      <c r="N10" s="1136">
        <v>391</v>
      </c>
      <c r="O10" s="1136">
        <v>288</v>
      </c>
      <c r="P10" s="494">
        <v>679</v>
      </c>
      <c r="Q10" s="1139" t="s">
        <v>440</v>
      </c>
    </row>
    <row r="11" spans="1:17" ht="20.100000000000001" customHeight="1" x14ac:dyDescent="0.2">
      <c r="A11" s="1143"/>
      <c r="B11" s="1136"/>
      <c r="C11" s="1136"/>
      <c r="D11" s="479"/>
      <c r="E11" s="1136"/>
      <c r="F11" s="1136"/>
      <c r="G11" s="479"/>
      <c r="H11" s="1136"/>
      <c r="I11" s="1136"/>
      <c r="J11" s="479"/>
      <c r="K11" s="1136"/>
      <c r="L11" s="1136"/>
      <c r="M11" s="479"/>
      <c r="N11" s="1136"/>
      <c r="O11" s="1136"/>
      <c r="P11" s="495"/>
      <c r="Q11" s="1139"/>
    </row>
    <row r="12" spans="1:17" ht="20.100000000000001" customHeight="1" x14ac:dyDescent="0.2">
      <c r="A12" s="1111" t="s">
        <v>9</v>
      </c>
      <c r="B12" s="1136">
        <v>53</v>
      </c>
      <c r="C12" s="1136">
        <v>22</v>
      </c>
      <c r="D12" s="494">
        <v>75</v>
      </c>
      <c r="E12" s="1136">
        <v>9</v>
      </c>
      <c r="F12" s="1136">
        <v>24</v>
      </c>
      <c r="G12" s="479">
        <v>33</v>
      </c>
      <c r="H12" s="1136">
        <v>49</v>
      </c>
      <c r="I12" s="1136">
        <v>5</v>
      </c>
      <c r="J12" s="479">
        <v>54</v>
      </c>
      <c r="K12" s="1136" t="s">
        <v>536</v>
      </c>
      <c r="L12" s="1136" t="s">
        <v>536</v>
      </c>
      <c r="M12" s="479" t="s">
        <v>536</v>
      </c>
      <c r="N12" s="1136">
        <v>111</v>
      </c>
      <c r="O12" s="1136">
        <v>51</v>
      </c>
      <c r="P12" s="494">
        <v>162</v>
      </c>
      <c r="Q12" s="1139" t="s">
        <v>425</v>
      </c>
    </row>
    <row r="13" spans="1:17" ht="20.100000000000001" customHeight="1" x14ac:dyDescent="0.2">
      <c r="A13" s="1143"/>
      <c r="B13" s="1136"/>
      <c r="C13" s="1136"/>
      <c r="D13" s="495"/>
      <c r="E13" s="1136"/>
      <c r="F13" s="1136"/>
      <c r="G13" s="479"/>
      <c r="H13" s="1136"/>
      <c r="I13" s="1136"/>
      <c r="J13" s="479"/>
      <c r="K13" s="1136"/>
      <c r="L13" s="1136"/>
      <c r="M13" s="479"/>
      <c r="N13" s="1136"/>
      <c r="O13" s="1136"/>
      <c r="P13" s="495"/>
      <c r="Q13" s="1139"/>
    </row>
    <row r="14" spans="1:17" ht="20.100000000000001" customHeight="1" x14ac:dyDescent="0.2">
      <c r="A14" s="1111" t="s">
        <v>1</v>
      </c>
      <c r="B14" s="1136">
        <v>408</v>
      </c>
      <c r="C14" s="1136">
        <v>45</v>
      </c>
      <c r="D14" s="479">
        <v>453</v>
      </c>
      <c r="E14" s="1136">
        <v>65</v>
      </c>
      <c r="F14" s="1136">
        <v>17</v>
      </c>
      <c r="G14" s="479">
        <v>82</v>
      </c>
      <c r="H14" s="1136">
        <v>432</v>
      </c>
      <c r="I14" s="1136">
        <v>48</v>
      </c>
      <c r="J14" s="479">
        <v>480</v>
      </c>
      <c r="K14" s="1136" t="s">
        <v>536</v>
      </c>
      <c r="L14" s="1136" t="s">
        <v>536</v>
      </c>
      <c r="M14" s="479" t="s">
        <v>536</v>
      </c>
      <c r="N14" s="1136">
        <v>905</v>
      </c>
      <c r="O14" s="1136">
        <v>110</v>
      </c>
      <c r="P14" s="494">
        <v>1015</v>
      </c>
      <c r="Q14" s="1139" t="s">
        <v>426</v>
      </c>
    </row>
    <row r="15" spans="1:17" ht="20.100000000000001" customHeight="1" x14ac:dyDescent="0.2">
      <c r="A15" s="1143"/>
      <c r="B15" s="1136"/>
      <c r="C15" s="1136"/>
      <c r="D15" s="479"/>
      <c r="E15" s="1136"/>
      <c r="F15" s="1136"/>
      <c r="G15" s="479"/>
      <c r="H15" s="1136"/>
      <c r="I15" s="1136"/>
      <c r="J15" s="479"/>
      <c r="K15" s="1136"/>
      <c r="L15" s="1136"/>
      <c r="M15" s="479"/>
      <c r="N15" s="1136"/>
      <c r="O15" s="1136"/>
      <c r="P15" s="495"/>
      <c r="Q15" s="1139"/>
    </row>
    <row r="16" spans="1:17" ht="20.100000000000001" customHeight="1" x14ac:dyDescent="0.2">
      <c r="A16" s="1111" t="s">
        <v>35</v>
      </c>
      <c r="B16" s="1136">
        <v>160</v>
      </c>
      <c r="C16" s="1136">
        <v>259</v>
      </c>
      <c r="D16" s="479">
        <v>419</v>
      </c>
      <c r="E16" s="1136">
        <v>13</v>
      </c>
      <c r="F16" s="1136">
        <v>88</v>
      </c>
      <c r="G16" s="479">
        <v>101</v>
      </c>
      <c r="H16" s="1136">
        <v>195</v>
      </c>
      <c r="I16" s="1136">
        <v>115</v>
      </c>
      <c r="J16" s="479">
        <v>310</v>
      </c>
      <c r="K16" s="1136" t="s">
        <v>536</v>
      </c>
      <c r="L16" s="1136" t="s">
        <v>536</v>
      </c>
      <c r="M16" s="479" t="s">
        <v>536</v>
      </c>
      <c r="N16" s="1136">
        <v>368</v>
      </c>
      <c r="O16" s="1136">
        <v>462</v>
      </c>
      <c r="P16" s="494">
        <v>830</v>
      </c>
      <c r="Q16" s="1139" t="s">
        <v>427</v>
      </c>
    </row>
    <row r="17" spans="1:17" ht="20.100000000000001" customHeight="1" x14ac:dyDescent="0.2">
      <c r="A17" s="1143"/>
      <c r="B17" s="1136"/>
      <c r="C17" s="1136"/>
      <c r="D17" s="479"/>
      <c r="E17" s="1136"/>
      <c r="F17" s="1136"/>
      <c r="G17" s="479"/>
      <c r="H17" s="1136"/>
      <c r="I17" s="1136"/>
      <c r="J17" s="479"/>
      <c r="K17" s="1136"/>
      <c r="L17" s="1136"/>
      <c r="M17" s="479"/>
      <c r="N17" s="1136"/>
      <c r="O17" s="1136"/>
      <c r="P17" s="495"/>
      <c r="Q17" s="1139"/>
    </row>
    <row r="18" spans="1:17" ht="20.100000000000001" customHeight="1" x14ac:dyDescent="0.2">
      <c r="A18" s="1111" t="s">
        <v>3</v>
      </c>
      <c r="B18" s="1136">
        <v>136</v>
      </c>
      <c r="C18" s="1136">
        <v>107</v>
      </c>
      <c r="D18" s="479">
        <v>243</v>
      </c>
      <c r="E18" s="1136" t="s">
        <v>536</v>
      </c>
      <c r="F18" s="1136">
        <v>17</v>
      </c>
      <c r="G18" s="479">
        <v>17</v>
      </c>
      <c r="H18" s="1136">
        <v>204</v>
      </c>
      <c r="I18" s="1136">
        <v>106</v>
      </c>
      <c r="J18" s="479">
        <v>310</v>
      </c>
      <c r="K18" s="1136" t="s">
        <v>536</v>
      </c>
      <c r="L18" s="1136" t="s">
        <v>536</v>
      </c>
      <c r="M18" s="479" t="s">
        <v>536</v>
      </c>
      <c r="N18" s="1136">
        <v>340</v>
      </c>
      <c r="O18" s="1136">
        <v>230</v>
      </c>
      <c r="P18" s="494">
        <v>570</v>
      </c>
      <c r="Q18" s="1139" t="s">
        <v>428</v>
      </c>
    </row>
    <row r="19" spans="1:17" ht="20.100000000000001" customHeight="1" x14ac:dyDescent="0.2">
      <c r="A19" s="1143"/>
      <c r="B19" s="1136"/>
      <c r="C19" s="1136"/>
      <c r="D19" s="479"/>
      <c r="E19" s="1136"/>
      <c r="F19" s="1136"/>
      <c r="G19" s="479"/>
      <c r="H19" s="1136"/>
      <c r="I19" s="1136"/>
      <c r="J19" s="479"/>
      <c r="K19" s="1136"/>
      <c r="L19" s="1136"/>
      <c r="M19" s="479"/>
      <c r="N19" s="1136"/>
      <c r="O19" s="1136"/>
      <c r="P19" s="495"/>
      <c r="Q19" s="1139"/>
    </row>
    <row r="20" spans="1:17" ht="20.100000000000001" customHeight="1" x14ac:dyDescent="0.2">
      <c r="A20" s="1111" t="s">
        <v>10</v>
      </c>
      <c r="B20" s="1136">
        <v>417</v>
      </c>
      <c r="C20" s="1136">
        <v>117</v>
      </c>
      <c r="D20" s="479">
        <v>534</v>
      </c>
      <c r="E20" s="1136">
        <v>36</v>
      </c>
      <c r="F20" s="1136">
        <v>21</v>
      </c>
      <c r="G20" s="479">
        <v>57</v>
      </c>
      <c r="H20" s="1136">
        <v>363</v>
      </c>
      <c r="I20" s="1136">
        <v>103</v>
      </c>
      <c r="J20" s="479">
        <v>466</v>
      </c>
      <c r="K20" s="1136" t="s">
        <v>536</v>
      </c>
      <c r="L20" s="1136" t="s">
        <v>536</v>
      </c>
      <c r="M20" s="479" t="s">
        <v>536</v>
      </c>
      <c r="N20" s="1136">
        <v>816</v>
      </c>
      <c r="O20" s="1136">
        <v>241</v>
      </c>
      <c r="P20" s="494">
        <v>1057</v>
      </c>
      <c r="Q20" s="1139" t="s">
        <v>429</v>
      </c>
    </row>
    <row r="21" spans="1:17" ht="20.100000000000001" customHeight="1" x14ac:dyDescent="0.2">
      <c r="A21" s="1143"/>
      <c r="B21" s="1136"/>
      <c r="C21" s="1136"/>
      <c r="D21" s="479"/>
      <c r="E21" s="1136"/>
      <c r="F21" s="1136"/>
      <c r="G21" s="479"/>
      <c r="H21" s="1136"/>
      <c r="I21" s="1136"/>
      <c r="J21" s="479"/>
      <c r="K21" s="1136"/>
      <c r="L21" s="1136"/>
      <c r="M21" s="479"/>
      <c r="N21" s="1136"/>
      <c r="O21" s="1136"/>
      <c r="P21" s="495"/>
      <c r="Q21" s="1139"/>
    </row>
    <row r="22" spans="1:17" ht="20.100000000000001" customHeight="1" x14ac:dyDescent="0.2">
      <c r="A22" s="1111" t="s">
        <v>4</v>
      </c>
      <c r="B22" s="1136">
        <v>221</v>
      </c>
      <c r="C22" s="1136">
        <v>228</v>
      </c>
      <c r="D22" s="479">
        <v>449</v>
      </c>
      <c r="E22" s="1136">
        <v>24</v>
      </c>
      <c r="F22" s="1136">
        <v>82</v>
      </c>
      <c r="G22" s="479">
        <v>106</v>
      </c>
      <c r="H22" s="1136">
        <v>123</v>
      </c>
      <c r="I22" s="1136">
        <v>124</v>
      </c>
      <c r="J22" s="479">
        <v>247</v>
      </c>
      <c r="K22" s="1136">
        <v>54</v>
      </c>
      <c r="L22" s="1136">
        <v>13</v>
      </c>
      <c r="M22" s="479">
        <v>67</v>
      </c>
      <c r="N22" s="1136">
        <v>422</v>
      </c>
      <c r="O22" s="1136">
        <v>447</v>
      </c>
      <c r="P22" s="494">
        <v>869</v>
      </c>
      <c r="Q22" s="1139" t="s">
        <v>430</v>
      </c>
    </row>
    <row r="23" spans="1:17" ht="20.100000000000001" customHeight="1" x14ac:dyDescent="0.2">
      <c r="A23" s="1143"/>
      <c r="B23" s="1136"/>
      <c r="C23" s="1136"/>
      <c r="D23" s="479"/>
      <c r="E23" s="1136"/>
      <c r="F23" s="1136"/>
      <c r="G23" s="479"/>
      <c r="H23" s="1136"/>
      <c r="I23" s="1136"/>
      <c r="J23" s="479"/>
      <c r="K23" s="1136"/>
      <c r="L23" s="1136"/>
      <c r="M23" s="479"/>
      <c r="N23" s="1136"/>
      <c r="O23" s="1136"/>
      <c r="P23" s="495"/>
      <c r="Q23" s="1139"/>
    </row>
    <row r="24" spans="1:17" ht="20.100000000000001" customHeight="1" x14ac:dyDescent="0.2">
      <c r="A24" s="1111" t="s">
        <v>11</v>
      </c>
      <c r="B24" s="1136">
        <v>145</v>
      </c>
      <c r="C24" s="1136">
        <v>85</v>
      </c>
      <c r="D24" s="479">
        <v>230</v>
      </c>
      <c r="E24" s="1136">
        <v>18</v>
      </c>
      <c r="F24" s="1136">
        <v>28</v>
      </c>
      <c r="G24" s="479">
        <v>46</v>
      </c>
      <c r="H24" s="1136">
        <v>77</v>
      </c>
      <c r="I24" s="1136">
        <v>48</v>
      </c>
      <c r="J24" s="479">
        <v>125</v>
      </c>
      <c r="K24" s="1136" t="s">
        <v>536</v>
      </c>
      <c r="L24" s="1136" t="s">
        <v>536</v>
      </c>
      <c r="M24" s="479" t="s">
        <v>536</v>
      </c>
      <c r="N24" s="1136">
        <v>240</v>
      </c>
      <c r="O24" s="1136">
        <v>161</v>
      </c>
      <c r="P24" s="494">
        <v>401</v>
      </c>
      <c r="Q24" s="1139" t="s">
        <v>431</v>
      </c>
    </row>
    <row r="25" spans="1:17" ht="20.100000000000001" customHeight="1" x14ac:dyDescent="0.2">
      <c r="A25" s="1143"/>
      <c r="B25" s="1136"/>
      <c r="C25" s="1136"/>
      <c r="D25" s="479"/>
      <c r="E25" s="1136"/>
      <c r="F25" s="1136"/>
      <c r="G25" s="479"/>
      <c r="H25" s="1136"/>
      <c r="I25" s="1136"/>
      <c r="J25" s="479"/>
      <c r="K25" s="1136"/>
      <c r="L25" s="1136"/>
      <c r="M25" s="479"/>
      <c r="N25" s="1136"/>
      <c r="O25" s="1136"/>
      <c r="P25" s="495"/>
      <c r="Q25" s="1139"/>
    </row>
    <row r="26" spans="1:17" ht="20.100000000000001" customHeight="1" x14ac:dyDescent="0.2">
      <c r="A26" s="1111" t="s">
        <v>12</v>
      </c>
      <c r="B26" s="1136">
        <v>224</v>
      </c>
      <c r="C26" s="1136">
        <v>217</v>
      </c>
      <c r="D26" s="479">
        <v>441</v>
      </c>
      <c r="E26" s="1136">
        <v>29</v>
      </c>
      <c r="F26" s="1136">
        <v>77</v>
      </c>
      <c r="G26" s="479">
        <v>106</v>
      </c>
      <c r="H26" s="1136">
        <v>200</v>
      </c>
      <c r="I26" s="1136">
        <v>49</v>
      </c>
      <c r="J26" s="479">
        <v>249</v>
      </c>
      <c r="K26" s="1136" t="s">
        <v>536</v>
      </c>
      <c r="L26" s="1136" t="s">
        <v>536</v>
      </c>
      <c r="M26" s="479" t="s">
        <v>536</v>
      </c>
      <c r="N26" s="1136">
        <v>453</v>
      </c>
      <c r="O26" s="1136">
        <v>343</v>
      </c>
      <c r="P26" s="494">
        <v>796</v>
      </c>
      <c r="Q26" s="1139" t="s">
        <v>432</v>
      </c>
    </row>
    <row r="27" spans="1:17" ht="20.100000000000001" customHeight="1" x14ac:dyDescent="0.2">
      <c r="A27" s="1143"/>
      <c r="B27" s="1136"/>
      <c r="C27" s="1136"/>
      <c r="D27" s="479"/>
      <c r="E27" s="1136"/>
      <c r="F27" s="1136"/>
      <c r="G27" s="479"/>
      <c r="H27" s="1136"/>
      <c r="I27" s="1136"/>
      <c r="J27" s="479"/>
      <c r="K27" s="1136"/>
      <c r="L27" s="1136"/>
      <c r="M27" s="479"/>
      <c r="N27" s="1136"/>
      <c r="O27" s="1136"/>
      <c r="P27" s="495"/>
      <c r="Q27" s="1139"/>
    </row>
    <row r="28" spans="1:17" ht="20.100000000000001" customHeight="1" x14ac:dyDescent="0.2">
      <c r="A28" s="1111" t="s">
        <v>5</v>
      </c>
      <c r="B28" s="1136">
        <v>237</v>
      </c>
      <c r="C28" s="1136">
        <v>147</v>
      </c>
      <c r="D28" s="479">
        <v>384</v>
      </c>
      <c r="E28" s="1136">
        <v>41</v>
      </c>
      <c r="F28" s="1136">
        <v>91</v>
      </c>
      <c r="G28" s="479">
        <v>132</v>
      </c>
      <c r="H28" s="1136">
        <v>161</v>
      </c>
      <c r="I28" s="1136">
        <v>78</v>
      </c>
      <c r="J28" s="479">
        <v>239</v>
      </c>
      <c r="K28" s="1136">
        <v>1</v>
      </c>
      <c r="L28" s="1136" t="s">
        <v>536</v>
      </c>
      <c r="M28" s="479">
        <v>1</v>
      </c>
      <c r="N28" s="1136">
        <v>440</v>
      </c>
      <c r="O28" s="1136">
        <v>316</v>
      </c>
      <c r="P28" s="494">
        <v>756</v>
      </c>
      <c r="Q28" s="1139" t="s">
        <v>433</v>
      </c>
    </row>
    <row r="29" spans="1:17" ht="20.100000000000001" customHeight="1" x14ac:dyDescent="0.2">
      <c r="A29" s="1143"/>
      <c r="B29" s="1136"/>
      <c r="C29" s="1136"/>
      <c r="D29" s="479"/>
      <c r="E29" s="1136"/>
      <c r="F29" s="1136"/>
      <c r="G29" s="479"/>
      <c r="H29" s="1136"/>
      <c r="I29" s="1136"/>
      <c r="J29" s="479"/>
      <c r="K29" s="1136"/>
      <c r="L29" s="1136"/>
      <c r="M29" s="479"/>
      <c r="N29" s="1136"/>
      <c r="O29" s="1136"/>
      <c r="P29" s="495"/>
      <c r="Q29" s="1139"/>
    </row>
    <row r="30" spans="1:17" ht="20.100000000000001" customHeight="1" x14ac:dyDescent="0.2">
      <c r="A30" s="1111" t="s">
        <v>6</v>
      </c>
      <c r="B30" s="1136">
        <v>71</v>
      </c>
      <c r="C30" s="1136">
        <v>53</v>
      </c>
      <c r="D30" s="479">
        <v>124</v>
      </c>
      <c r="E30" s="1136">
        <v>15</v>
      </c>
      <c r="F30" s="1136">
        <v>31</v>
      </c>
      <c r="G30" s="479">
        <v>46</v>
      </c>
      <c r="H30" s="1136">
        <v>77</v>
      </c>
      <c r="I30" s="1136">
        <v>20</v>
      </c>
      <c r="J30" s="479">
        <v>97</v>
      </c>
      <c r="K30" s="1136">
        <v>8</v>
      </c>
      <c r="L30" s="1136">
        <v>2</v>
      </c>
      <c r="M30" s="479">
        <v>10</v>
      </c>
      <c r="N30" s="1136">
        <v>171</v>
      </c>
      <c r="O30" s="1136">
        <v>106</v>
      </c>
      <c r="P30" s="494">
        <v>277</v>
      </c>
      <c r="Q30" s="1139" t="s">
        <v>434</v>
      </c>
    </row>
    <row r="31" spans="1:17" ht="20.100000000000001" customHeight="1" x14ac:dyDescent="0.2">
      <c r="A31" s="1143"/>
      <c r="B31" s="1136"/>
      <c r="C31" s="1136"/>
      <c r="D31" s="479"/>
      <c r="E31" s="1136"/>
      <c r="F31" s="1136"/>
      <c r="G31" s="479"/>
      <c r="H31" s="1136"/>
      <c r="I31" s="1136"/>
      <c r="J31" s="479"/>
      <c r="K31" s="1136"/>
      <c r="L31" s="1136"/>
      <c r="M31" s="479"/>
      <c r="N31" s="1136"/>
      <c r="O31" s="1136"/>
      <c r="P31" s="495"/>
      <c r="Q31" s="1139"/>
    </row>
    <row r="32" spans="1:17" ht="20.100000000000001" customHeight="1" x14ac:dyDescent="0.2">
      <c r="A32" s="1111" t="s">
        <v>7</v>
      </c>
      <c r="B32" s="1107">
        <v>261</v>
      </c>
      <c r="C32" s="1107">
        <v>398</v>
      </c>
      <c r="D32" s="494">
        <v>659</v>
      </c>
      <c r="E32" s="1107">
        <v>14</v>
      </c>
      <c r="F32" s="1107">
        <v>67</v>
      </c>
      <c r="G32" s="494">
        <v>81</v>
      </c>
      <c r="H32" s="1107">
        <v>205</v>
      </c>
      <c r="I32" s="1107">
        <v>235</v>
      </c>
      <c r="J32" s="494">
        <v>440</v>
      </c>
      <c r="K32" s="1107" t="s">
        <v>536</v>
      </c>
      <c r="L32" s="1107" t="s">
        <v>536</v>
      </c>
      <c r="M32" s="494" t="s">
        <v>536</v>
      </c>
      <c r="N32" s="1107">
        <v>480</v>
      </c>
      <c r="O32" s="1107">
        <v>700</v>
      </c>
      <c r="P32" s="494">
        <v>1180</v>
      </c>
      <c r="Q32" s="1113" t="s">
        <v>435</v>
      </c>
    </row>
    <row r="33" spans="1:17" ht="20.100000000000001" customHeight="1" thickBot="1" x14ac:dyDescent="0.25">
      <c r="A33" s="1112"/>
      <c r="B33" s="1013"/>
      <c r="C33" s="1013"/>
      <c r="D33" s="485"/>
      <c r="E33" s="1013"/>
      <c r="F33" s="1013"/>
      <c r="G33" s="485"/>
      <c r="H33" s="1013"/>
      <c r="I33" s="1013"/>
      <c r="J33" s="485"/>
      <c r="K33" s="1013"/>
      <c r="L33" s="1013"/>
      <c r="M33" s="485"/>
      <c r="N33" s="1013"/>
      <c r="O33" s="1013"/>
      <c r="P33" s="485"/>
      <c r="Q33" s="1114"/>
    </row>
    <row r="34" spans="1:17" ht="19.5" customHeight="1" thickTop="1" x14ac:dyDescent="0.2">
      <c r="A34" s="1109" t="s">
        <v>93</v>
      </c>
      <c r="B34" s="1012">
        <f t="shared" ref="B34:N34" si="0">SUM(B8:B33)</f>
        <v>2527</v>
      </c>
      <c r="C34" s="1012">
        <f t="shared" si="0"/>
        <v>1919</v>
      </c>
      <c r="D34" s="484">
        <f t="shared" si="0"/>
        <v>4446</v>
      </c>
      <c r="E34" s="1012">
        <f t="shared" si="0"/>
        <v>306</v>
      </c>
      <c r="F34" s="1012">
        <f t="shared" si="0"/>
        <v>612</v>
      </c>
      <c r="G34" s="484">
        <f t="shared" si="0"/>
        <v>918</v>
      </c>
      <c r="H34" s="1012">
        <f t="shared" si="0"/>
        <v>2261</v>
      </c>
      <c r="I34" s="1012">
        <f t="shared" si="0"/>
        <v>1006</v>
      </c>
      <c r="J34" s="484">
        <f t="shared" si="0"/>
        <v>3267</v>
      </c>
      <c r="K34" s="1012">
        <f t="shared" si="0"/>
        <v>126</v>
      </c>
      <c r="L34" s="1012">
        <f t="shared" si="0"/>
        <v>67</v>
      </c>
      <c r="M34" s="484">
        <f t="shared" si="0"/>
        <v>193</v>
      </c>
      <c r="N34" s="1012">
        <f t="shared" si="0"/>
        <v>5220</v>
      </c>
      <c r="O34" s="1012">
        <v>3604</v>
      </c>
      <c r="P34" s="484">
        <v>8824</v>
      </c>
      <c r="Q34" s="482" t="s">
        <v>154</v>
      </c>
    </row>
    <row r="35" spans="1:17" ht="19.5" customHeight="1" thickBot="1" x14ac:dyDescent="0.25">
      <c r="A35" s="1110"/>
      <c r="B35" s="908"/>
      <c r="C35" s="908"/>
      <c r="D35" s="1115"/>
      <c r="E35" s="908"/>
      <c r="F35" s="908"/>
      <c r="G35" s="1115"/>
      <c r="H35" s="908"/>
      <c r="I35" s="908"/>
      <c r="J35" s="1115"/>
      <c r="K35" s="908"/>
      <c r="L35" s="908"/>
      <c r="M35" s="1115"/>
      <c r="N35" s="908"/>
      <c r="O35" s="908"/>
      <c r="P35" s="1115"/>
      <c r="Q35" s="491"/>
    </row>
    <row r="36" spans="1:17" ht="18" customHeight="1" thickTop="1" x14ac:dyDescent="0.2">
      <c r="A36" s="1108" t="s">
        <v>103</v>
      </c>
      <c r="B36" s="1072">
        <v>56.8</v>
      </c>
      <c r="C36" s="1072">
        <v>43.2</v>
      </c>
      <c r="D36" s="1106">
        <v>100</v>
      </c>
      <c r="E36" s="1072">
        <v>33.299999999999997</v>
      </c>
      <c r="F36" s="1072">
        <v>66.7</v>
      </c>
      <c r="G36" s="1106">
        <v>100</v>
      </c>
      <c r="H36" s="1072">
        <v>69.2</v>
      </c>
      <c r="I36" s="1072">
        <v>30.8</v>
      </c>
      <c r="J36" s="1106">
        <v>100</v>
      </c>
      <c r="K36" s="1072">
        <v>65.3</v>
      </c>
      <c r="L36" s="1072">
        <v>34.700000000000003</v>
      </c>
      <c r="M36" s="1106">
        <v>100</v>
      </c>
      <c r="N36" s="1072">
        <v>59.2</v>
      </c>
      <c r="O36" s="1072">
        <v>40.799999999999997</v>
      </c>
      <c r="P36" s="1106">
        <v>100</v>
      </c>
      <c r="Q36" s="491" t="s">
        <v>161</v>
      </c>
    </row>
    <row r="37" spans="1:17" ht="19.5" customHeight="1" thickBot="1" x14ac:dyDescent="0.25">
      <c r="A37" s="560"/>
      <c r="B37" s="481"/>
      <c r="C37" s="481"/>
      <c r="D37" s="485"/>
      <c r="E37" s="481"/>
      <c r="F37" s="481"/>
      <c r="G37" s="485"/>
      <c r="H37" s="481"/>
      <c r="I37" s="481"/>
      <c r="J37" s="485"/>
      <c r="K37" s="481"/>
      <c r="L37" s="481"/>
      <c r="M37" s="485"/>
      <c r="N37" s="481"/>
      <c r="O37" s="481"/>
      <c r="P37" s="485"/>
      <c r="Q37" s="483"/>
    </row>
    <row r="38" spans="1:17" ht="16.5" thickTop="1" x14ac:dyDescent="0.2">
      <c r="A38" s="1033" t="s">
        <v>322</v>
      </c>
      <c r="B38" s="1033"/>
      <c r="C38" s="1033"/>
      <c r="D38" s="1033"/>
      <c r="E38" s="1033"/>
      <c r="F38" s="1033"/>
    </row>
    <row r="39" spans="1:17" ht="15.75" x14ac:dyDescent="0.2">
      <c r="A39" s="1033"/>
      <c r="B39" s="1033"/>
      <c r="C39" s="1033"/>
      <c r="D39" s="1033"/>
      <c r="E39" s="1033"/>
      <c r="F39" s="1033"/>
    </row>
  </sheetData>
  <mergeCells count="283">
    <mergeCell ref="A12:A13"/>
    <mergeCell ref="A10:A11"/>
    <mergeCell ref="A8:A9"/>
    <mergeCell ref="P8:P9"/>
    <mergeCell ref="P10:P11"/>
    <mergeCell ref="P12:P13"/>
    <mergeCell ref="P14:P15"/>
    <mergeCell ref="A30:A31"/>
    <mergeCell ref="A28:A29"/>
    <mergeCell ref="A26:A27"/>
    <mergeCell ref="A24:A25"/>
    <mergeCell ref="A22:A23"/>
    <mergeCell ref="A20:A21"/>
    <mergeCell ref="A18:A19"/>
    <mergeCell ref="A16:A17"/>
    <mergeCell ref="A14:A15"/>
    <mergeCell ref="B12:B13"/>
    <mergeCell ref="C12:C13"/>
    <mergeCell ref="F12:F13"/>
    <mergeCell ref="I12:I13"/>
    <mergeCell ref="C14:C15"/>
    <mergeCell ref="B16:B17"/>
    <mergeCell ref="C16:C17"/>
    <mergeCell ref="B10:B11"/>
    <mergeCell ref="P30:P31"/>
    <mergeCell ref="C10:C11"/>
    <mergeCell ref="D10:D11"/>
    <mergeCell ref="E10:E11"/>
    <mergeCell ref="G8:G9"/>
    <mergeCell ref="K14:K15"/>
    <mergeCell ref="K16:K17"/>
    <mergeCell ref="K22:K23"/>
    <mergeCell ref="K24:K25"/>
    <mergeCell ref="K26:K27"/>
    <mergeCell ref="J26:J27"/>
    <mergeCell ref="I26:I27"/>
    <mergeCell ref="E12:E13"/>
    <mergeCell ref="D12:D13"/>
    <mergeCell ref="F10:F11"/>
    <mergeCell ref="J14:J15"/>
    <mergeCell ref="J16:J17"/>
    <mergeCell ref="G16:G17"/>
    <mergeCell ref="H12:H13"/>
    <mergeCell ref="H14:H15"/>
    <mergeCell ref="H16:H17"/>
    <mergeCell ref="F16:F17"/>
    <mergeCell ref="I28:I29"/>
    <mergeCell ref="I22:I23"/>
    <mergeCell ref="Q26:Q27"/>
    <mergeCell ref="O26:O27"/>
    <mergeCell ref="N26:N27"/>
    <mergeCell ref="Q16:Q17"/>
    <mergeCell ref="O16:O17"/>
    <mergeCell ref="N16:N17"/>
    <mergeCell ref="Q20:Q21"/>
    <mergeCell ref="O20:O21"/>
    <mergeCell ref="N20:N21"/>
    <mergeCell ref="Q18:Q19"/>
    <mergeCell ref="O18:O19"/>
    <mergeCell ref="N18:N19"/>
    <mergeCell ref="Q24:Q25"/>
    <mergeCell ref="O24:O25"/>
    <mergeCell ref="N24:N25"/>
    <mergeCell ref="Q22:Q23"/>
    <mergeCell ref="O22:O23"/>
    <mergeCell ref="P16:P17"/>
    <mergeCell ref="P18:P19"/>
    <mergeCell ref="P20:P21"/>
    <mergeCell ref="P22:P23"/>
    <mergeCell ref="P24:P25"/>
    <mergeCell ref="Q14:Q15"/>
    <mergeCell ref="O14:O15"/>
    <mergeCell ref="N14:N15"/>
    <mergeCell ref="N22:N23"/>
    <mergeCell ref="L28:L29"/>
    <mergeCell ref="L20:L21"/>
    <mergeCell ref="L22:L23"/>
    <mergeCell ref="L24:L25"/>
    <mergeCell ref="L14:L15"/>
    <mergeCell ref="L16:L17"/>
    <mergeCell ref="M14:M15"/>
    <mergeCell ref="M16:M17"/>
    <mergeCell ref="M18:M19"/>
    <mergeCell ref="M20:M21"/>
    <mergeCell ref="M22:M23"/>
    <mergeCell ref="M24:M25"/>
    <mergeCell ref="M26:M27"/>
    <mergeCell ref="M28:M29"/>
    <mergeCell ref="L26:L27"/>
    <mergeCell ref="P26:P27"/>
    <mergeCell ref="P28:P29"/>
    <mergeCell ref="N28:N29"/>
    <mergeCell ref="O28:O29"/>
    <mergeCell ref="Q28:Q29"/>
    <mergeCell ref="I24:I25"/>
    <mergeCell ref="J18:J19"/>
    <mergeCell ref="J20:J21"/>
    <mergeCell ref="J22:J23"/>
    <mergeCell ref="J24:J25"/>
    <mergeCell ref="K28:K29"/>
    <mergeCell ref="J28:J29"/>
    <mergeCell ref="K18:K19"/>
    <mergeCell ref="K20:K21"/>
    <mergeCell ref="D28:D29"/>
    <mergeCell ref="D26:D27"/>
    <mergeCell ref="D24:D25"/>
    <mergeCell ref="D22:D23"/>
    <mergeCell ref="F18:F19"/>
    <mergeCell ref="F20:F21"/>
    <mergeCell ref="F22:F23"/>
    <mergeCell ref="H26:H27"/>
    <mergeCell ref="H28:H29"/>
    <mergeCell ref="F26:F27"/>
    <mergeCell ref="F28:F29"/>
    <mergeCell ref="G24:G25"/>
    <mergeCell ref="G26:G27"/>
    <mergeCell ref="G28:G29"/>
    <mergeCell ref="H18:H19"/>
    <mergeCell ref="H20:H21"/>
    <mergeCell ref="E26:E27"/>
    <mergeCell ref="E28:E29"/>
    <mergeCell ref="G18:G19"/>
    <mergeCell ref="G20:G21"/>
    <mergeCell ref="G22:G23"/>
    <mergeCell ref="H22:H23"/>
    <mergeCell ref="H24:H25"/>
    <mergeCell ref="F24:F25"/>
    <mergeCell ref="B26:B27"/>
    <mergeCell ref="C26:C27"/>
    <mergeCell ref="B28:B29"/>
    <mergeCell ref="C28:C29"/>
    <mergeCell ref="B18:B19"/>
    <mergeCell ref="C18:C19"/>
    <mergeCell ref="I14:I15"/>
    <mergeCell ref="I16:I17"/>
    <mergeCell ref="I18:I19"/>
    <mergeCell ref="B24:B25"/>
    <mergeCell ref="C24:C25"/>
    <mergeCell ref="E22:E23"/>
    <mergeCell ref="E24:E25"/>
    <mergeCell ref="F14:F15"/>
    <mergeCell ref="G14:G15"/>
    <mergeCell ref="I20:I21"/>
    <mergeCell ref="B22:B23"/>
    <mergeCell ref="C22:C23"/>
    <mergeCell ref="D20:D21"/>
    <mergeCell ref="D18:D19"/>
    <mergeCell ref="D16:D17"/>
    <mergeCell ref="D14:D15"/>
    <mergeCell ref="B20:B21"/>
    <mergeCell ref="C20:C21"/>
    <mergeCell ref="L10:L11"/>
    <mergeCell ref="M10:M11"/>
    <mergeCell ref="N10:N11"/>
    <mergeCell ref="O10:O11"/>
    <mergeCell ref="Q10:Q11"/>
    <mergeCell ref="G12:G13"/>
    <mergeCell ref="J10:J11"/>
    <mergeCell ref="K10:K11"/>
    <mergeCell ref="H10:H11"/>
    <mergeCell ref="G10:G11"/>
    <mergeCell ref="K12:K13"/>
    <mergeCell ref="L12:L13"/>
    <mergeCell ref="J12:J13"/>
    <mergeCell ref="Q12:Q13"/>
    <mergeCell ref="O12:O13"/>
    <mergeCell ref="N12:N13"/>
    <mergeCell ref="M12:M13"/>
    <mergeCell ref="L8:L9"/>
    <mergeCell ref="M8:M9"/>
    <mergeCell ref="N8:N9"/>
    <mergeCell ref="B8:B9"/>
    <mergeCell ref="C8:C9"/>
    <mergeCell ref="B30:B31"/>
    <mergeCell ref="C30:C31"/>
    <mergeCell ref="I30:I31"/>
    <mergeCell ref="G30:G31"/>
    <mergeCell ref="H30:H31"/>
    <mergeCell ref="H8:H9"/>
    <mergeCell ref="I8:I9"/>
    <mergeCell ref="I10:I11"/>
    <mergeCell ref="D8:D9"/>
    <mergeCell ref="E8:E9"/>
    <mergeCell ref="F8:F9"/>
    <mergeCell ref="J8:J9"/>
    <mergeCell ref="K8:K9"/>
    <mergeCell ref="E16:E17"/>
    <mergeCell ref="E18:E19"/>
    <mergeCell ref="E20:E21"/>
    <mergeCell ref="E14:E15"/>
    <mergeCell ref="B14:B15"/>
    <mergeCell ref="D30:D31"/>
    <mergeCell ref="E30:E31"/>
    <mergeCell ref="F30:F31"/>
    <mergeCell ref="A2:Q2"/>
    <mergeCell ref="J30:J31"/>
    <mergeCell ref="K30:K31"/>
    <mergeCell ref="I34:I35"/>
    <mergeCell ref="J34:J35"/>
    <mergeCell ref="K34:K35"/>
    <mergeCell ref="L34:L35"/>
    <mergeCell ref="M34:M35"/>
    <mergeCell ref="N34:N35"/>
    <mergeCell ref="O34:O35"/>
    <mergeCell ref="O3:Q3"/>
    <mergeCell ref="L30:L31"/>
    <mergeCell ref="M4:M5"/>
    <mergeCell ref="M30:M31"/>
    <mergeCell ref="N30:N31"/>
    <mergeCell ref="O30:O31"/>
    <mergeCell ref="Q30:Q31"/>
    <mergeCell ref="Q8:Q9"/>
    <mergeCell ref="L18:L19"/>
    <mergeCell ref="O8:O9"/>
    <mergeCell ref="M32:M33"/>
    <mergeCell ref="N32:N33"/>
    <mergeCell ref="A1:Q1"/>
    <mergeCell ref="D6:D7"/>
    <mergeCell ref="G6:G7"/>
    <mergeCell ref="J6:J7"/>
    <mergeCell ref="M6:M7"/>
    <mergeCell ref="D4:D5"/>
    <mergeCell ref="G4:G5"/>
    <mergeCell ref="J4:J5"/>
    <mergeCell ref="A3:B3"/>
    <mergeCell ref="N4:O4"/>
    <mergeCell ref="B5:C5"/>
    <mergeCell ref="E5:F5"/>
    <mergeCell ref="H5:I5"/>
    <mergeCell ref="K5:L5"/>
    <mergeCell ref="N5:O5"/>
    <mergeCell ref="P4:P5"/>
    <mergeCell ref="P6:P7"/>
    <mergeCell ref="Q4:Q7"/>
    <mergeCell ref="B4:C4"/>
    <mergeCell ref="E4:F4"/>
    <mergeCell ref="H4:I4"/>
    <mergeCell ref="K4:L4"/>
    <mergeCell ref="A4:A7"/>
    <mergeCell ref="O32:O33"/>
    <mergeCell ref="Q32:Q33"/>
    <mergeCell ref="B34:B35"/>
    <mergeCell ref="C34:C35"/>
    <mergeCell ref="D34:D35"/>
    <mergeCell ref="E34:E35"/>
    <mergeCell ref="F34:F35"/>
    <mergeCell ref="G34:G35"/>
    <mergeCell ref="H34:H35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Q34:Q35"/>
    <mergeCell ref="P32:P33"/>
    <mergeCell ref="P34:P35"/>
    <mergeCell ref="A39:F39"/>
    <mergeCell ref="A38:F38"/>
    <mergeCell ref="B36:B37"/>
    <mergeCell ref="C36:C37"/>
    <mergeCell ref="D36:D37"/>
    <mergeCell ref="E36:E37"/>
    <mergeCell ref="F36:F37"/>
    <mergeCell ref="K32:K33"/>
    <mergeCell ref="L32:L33"/>
    <mergeCell ref="A36:A37"/>
    <mergeCell ref="A34:A35"/>
    <mergeCell ref="A32:A33"/>
    <mergeCell ref="Q36:Q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</mergeCells>
  <printOptions horizontalCentered="1"/>
  <pageMargins left="0.28000000000000003" right="0.32" top="0.98" bottom="0.44" header="0.84" footer="0.23"/>
  <pageSetup paperSize="9" scale="65" orientation="landscape" verticalDpi="0" r:id="rId1"/>
  <headerFooter>
    <oddFooter>&amp;C&amp;"Arial,غامق"&amp;16 38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7"/>
  <sheetViews>
    <sheetView rightToLeft="1" view="pageBreakPreview" topLeftCell="A4" zoomScale="57" zoomScaleSheetLayoutView="57" workbookViewId="0">
      <selection sqref="A1:O36"/>
    </sheetView>
  </sheetViews>
  <sheetFormatPr defaultRowHeight="12.75" x14ac:dyDescent="0.2"/>
  <cols>
    <col min="1" max="1" width="22.140625" customWidth="1"/>
    <col min="2" max="2" width="13.85546875" customWidth="1"/>
    <col min="3" max="3" width="12.28515625" customWidth="1"/>
    <col min="4" max="4" width="16.42578125" customWidth="1"/>
    <col min="5" max="5" width="13.7109375" customWidth="1"/>
    <col min="6" max="6" width="18.42578125" customWidth="1"/>
    <col min="7" max="7" width="20.28515625" customWidth="1"/>
    <col min="8" max="8" width="21" customWidth="1"/>
    <col min="9" max="9" width="24" customWidth="1"/>
    <col min="10" max="10" width="23.140625" customWidth="1"/>
    <col min="11" max="11" width="16.5703125" customWidth="1"/>
    <col min="12" max="12" width="10.7109375" customWidth="1"/>
    <col min="13" max="13" width="11.7109375" style="245" customWidth="1"/>
    <col min="14" max="14" width="14" style="245" customWidth="1"/>
    <col min="15" max="15" width="22.85546875" customWidth="1"/>
    <col min="18" max="18" width="17.7109375" customWidth="1"/>
  </cols>
  <sheetData>
    <row r="1" spans="1:17" ht="27.75" customHeight="1" x14ac:dyDescent="0.2">
      <c r="A1" s="1158" t="s">
        <v>675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  <c r="O1" s="1158"/>
    </row>
    <row r="2" spans="1:17" ht="27" customHeight="1" x14ac:dyDescent="0.2">
      <c r="A2" s="1158" t="s">
        <v>586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8"/>
    </row>
    <row r="3" spans="1:17" ht="32.25" customHeight="1" thickBot="1" x14ac:dyDescent="0.35">
      <c r="A3" s="168" t="s">
        <v>361</v>
      </c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1159" t="s">
        <v>362</v>
      </c>
      <c r="M3" s="1159"/>
      <c r="N3" s="1159"/>
      <c r="O3" s="1159"/>
    </row>
    <row r="4" spans="1:17" ht="25.5" customHeight="1" thickTop="1" thickBot="1" x14ac:dyDescent="0.25">
      <c r="A4" s="1180" t="s">
        <v>91</v>
      </c>
      <c r="B4" s="1177" t="s">
        <v>64</v>
      </c>
      <c r="C4" s="254"/>
      <c r="D4" s="254"/>
      <c r="E4" s="254"/>
      <c r="F4" s="254"/>
      <c r="G4" s="382"/>
      <c r="H4" s="1176" t="s">
        <v>759</v>
      </c>
      <c r="I4" s="1176"/>
      <c r="J4" s="254"/>
      <c r="K4" s="254"/>
      <c r="L4" s="254"/>
      <c r="M4" s="254"/>
      <c r="N4" s="1177" t="s">
        <v>403</v>
      </c>
      <c r="O4" s="1183" t="s">
        <v>422</v>
      </c>
    </row>
    <row r="5" spans="1:17" ht="27" customHeight="1" x14ac:dyDescent="0.2">
      <c r="A5" s="1181"/>
      <c r="B5" s="1178"/>
      <c r="C5" s="383"/>
      <c r="D5" s="384"/>
      <c r="E5" s="384"/>
      <c r="F5" s="384"/>
      <c r="G5" s="385"/>
      <c r="H5" s="1175" t="s">
        <v>760</v>
      </c>
      <c r="I5" s="1175"/>
      <c r="J5" s="384"/>
      <c r="K5" s="384"/>
      <c r="L5" s="384"/>
      <c r="M5" s="386"/>
      <c r="N5" s="1178"/>
      <c r="O5" s="1184"/>
    </row>
    <row r="6" spans="1:17" ht="51" customHeight="1" thickBot="1" x14ac:dyDescent="0.35">
      <c r="A6" s="1181"/>
      <c r="B6" s="1178"/>
      <c r="C6" s="327" t="s">
        <v>304</v>
      </c>
      <c r="D6" s="327" t="s">
        <v>309</v>
      </c>
      <c r="E6" s="327" t="s">
        <v>305</v>
      </c>
      <c r="F6" s="327" t="s">
        <v>306</v>
      </c>
      <c r="G6" s="327" t="s">
        <v>341</v>
      </c>
      <c r="H6" s="327" t="s">
        <v>307</v>
      </c>
      <c r="I6" s="327" t="s">
        <v>314</v>
      </c>
      <c r="J6" s="327" t="s">
        <v>363</v>
      </c>
      <c r="K6" s="327" t="s">
        <v>527</v>
      </c>
      <c r="L6" s="328" t="s">
        <v>308</v>
      </c>
      <c r="M6" s="328" t="s">
        <v>8</v>
      </c>
      <c r="N6" s="1178"/>
      <c r="O6" s="1184"/>
    </row>
    <row r="7" spans="1:17" s="159" customFormat="1" ht="101.25" customHeight="1" thickTop="1" thickBot="1" x14ac:dyDescent="0.3">
      <c r="A7" s="1182"/>
      <c r="B7" s="1179"/>
      <c r="C7" s="252" t="s">
        <v>589</v>
      </c>
      <c r="D7" s="252" t="s">
        <v>590</v>
      </c>
      <c r="E7" s="252" t="s">
        <v>591</v>
      </c>
      <c r="F7" s="252" t="s">
        <v>594</v>
      </c>
      <c r="G7" s="252" t="s">
        <v>592</v>
      </c>
      <c r="H7" s="252" t="s">
        <v>593</v>
      </c>
      <c r="I7" s="252" t="s">
        <v>595</v>
      </c>
      <c r="J7" s="252" t="s">
        <v>596</v>
      </c>
      <c r="K7" s="252" t="s">
        <v>597</v>
      </c>
      <c r="L7" s="253" t="s">
        <v>587</v>
      </c>
      <c r="M7" s="253" t="s">
        <v>154</v>
      </c>
      <c r="N7" s="1179"/>
      <c r="O7" s="1185"/>
    </row>
    <row r="8" spans="1:17" ht="23.1" customHeight="1" thickTop="1" x14ac:dyDescent="0.2">
      <c r="A8" s="1174" t="s">
        <v>15</v>
      </c>
      <c r="B8" s="1171" t="s">
        <v>529</v>
      </c>
      <c r="C8" s="1156">
        <v>104</v>
      </c>
      <c r="D8" s="1149">
        <v>2</v>
      </c>
      <c r="E8" s="1149" t="s">
        <v>536</v>
      </c>
      <c r="F8" s="1149" t="s">
        <v>536</v>
      </c>
      <c r="G8" s="1149" t="s">
        <v>536</v>
      </c>
      <c r="H8" s="1149" t="s">
        <v>536</v>
      </c>
      <c r="I8" s="1149">
        <v>1</v>
      </c>
      <c r="J8" s="1149" t="s">
        <v>536</v>
      </c>
      <c r="K8" s="1149" t="s">
        <v>536</v>
      </c>
      <c r="L8" s="1149" t="s">
        <v>536</v>
      </c>
      <c r="M8" s="1152">
        <v>107</v>
      </c>
      <c r="N8" s="1186" t="s">
        <v>530</v>
      </c>
      <c r="O8" s="1160" t="s">
        <v>424</v>
      </c>
    </row>
    <row r="9" spans="1:17" ht="23.1" customHeight="1" x14ac:dyDescent="0.2">
      <c r="A9" s="1166"/>
      <c r="B9" s="1164"/>
      <c r="C9" s="1156"/>
      <c r="D9" s="1149"/>
      <c r="E9" s="1149"/>
      <c r="F9" s="1149"/>
      <c r="G9" s="1149"/>
      <c r="H9" s="1149"/>
      <c r="I9" s="1149"/>
      <c r="J9" s="1149"/>
      <c r="K9" s="1149"/>
      <c r="L9" s="1149"/>
      <c r="M9" s="1146"/>
      <c r="N9" s="1168"/>
      <c r="O9" s="1161"/>
    </row>
    <row r="10" spans="1:17" ht="23.1" customHeight="1" x14ac:dyDescent="0.2">
      <c r="A10" s="1165" t="s">
        <v>0</v>
      </c>
      <c r="B10" s="1163" t="s">
        <v>529</v>
      </c>
      <c r="C10" s="1147">
        <v>131</v>
      </c>
      <c r="D10" s="1145">
        <v>27</v>
      </c>
      <c r="E10" s="1145">
        <v>44</v>
      </c>
      <c r="F10" s="1145">
        <v>5</v>
      </c>
      <c r="G10" s="1145">
        <v>5</v>
      </c>
      <c r="H10" s="1145">
        <v>4</v>
      </c>
      <c r="I10" s="1145">
        <v>11</v>
      </c>
      <c r="J10" s="1145">
        <v>3</v>
      </c>
      <c r="K10" s="1145" t="s">
        <v>536</v>
      </c>
      <c r="L10" s="1145" t="s">
        <v>536</v>
      </c>
      <c r="M10" s="1145">
        <v>230</v>
      </c>
      <c r="N10" s="1167" t="s">
        <v>530</v>
      </c>
      <c r="O10" s="1162" t="s">
        <v>440</v>
      </c>
    </row>
    <row r="11" spans="1:17" ht="23.1" customHeight="1" x14ac:dyDescent="0.2">
      <c r="A11" s="1166"/>
      <c r="B11" s="1164"/>
      <c r="C11" s="1148"/>
      <c r="D11" s="1146"/>
      <c r="E11" s="1146"/>
      <c r="F11" s="1146"/>
      <c r="G11" s="1146"/>
      <c r="H11" s="1146"/>
      <c r="I11" s="1146"/>
      <c r="J11" s="1146"/>
      <c r="K11" s="1146"/>
      <c r="L11" s="1146"/>
      <c r="M11" s="1146"/>
      <c r="N11" s="1168"/>
      <c r="O11" s="1161"/>
    </row>
    <row r="12" spans="1:17" ht="23.1" customHeight="1" x14ac:dyDescent="0.2">
      <c r="A12" s="1165" t="s">
        <v>9</v>
      </c>
      <c r="B12" s="1163" t="s">
        <v>529</v>
      </c>
      <c r="C12" s="1147">
        <v>50</v>
      </c>
      <c r="D12" s="1145">
        <v>3</v>
      </c>
      <c r="E12" s="1145">
        <v>9</v>
      </c>
      <c r="F12" s="1145" t="s">
        <v>536</v>
      </c>
      <c r="G12" s="1145">
        <v>6</v>
      </c>
      <c r="H12" s="1145">
        <v>2</v>
      </c>
      <c r="I12" s="1145" t="s">
        <v>536</v>
      </c>
      <c r="J12" s="1145">
        <v>2</v>
      </c>
      <c r="K12" s="1145">
        <v>8</v>
      </c>
      <c r="L12" s="1145" t="s">
        <v>536</v>
      </c>
      <c r="M12" s="1145">
        <v>80</v>
      </c>
      <c r="N12" s="1167" t="s">
        <v>530</v>
      </c>
      <c r="O12" s="1150" t="s">
        <v>425</v>
      </c>
    </row>
    <row r="13" spans="1:17" ht="23.1" customHeight="1" x14ac:dyDescent="0.2">
      <c r="A13" s="1166"/>
      <c r="B13" s="1164"/>
      <c r="C13" s="1148"/>
      <c r="D13" s="1146"/>
      <c r="E13" s="1146"/>
      <c r="F13" s="1146"/>
      <c r="G13" s="1146"/>
      <c r="H13" s="1146"/>
      <c r="I13" s="1146"/>
      <c r="J13" s="1146"/>
      <c r="K13" s="1146"/>
      <c r="L13" s="1146"/>
      <c r="M13" s="1146"/>
      <c r="N13" s="1168"/>
      <c r="O13" s="1151"/>
    </row>
    <row r="14" spans="1:17" ht="23.1" customHeight="1" x14ac:dyDescent="0.2">
      <c r="A14" s="1165" t="s">
        <v>1</v>
      </c>
      <c r="B14" s="1163" t="s">
        <v>529</v>
      </c>
      <c r="C14" s="1147">
        <v>203</v>
      </c>
      <c r="D14" s="1145">
        <v>34</v>
      </c>
      <c r="E14" s="1145">
        <v>15</v>
      </c>
      <c r="F14" s="1145">
        <v>13</v>
      </c>
      <c r="G14" s="1145" t="s">
        <v>536</v>
      </c>
      <c r="H14" s="1145">
        <v>7</v>
      </c>
      <c r="I14" s="1145" t="s">
        <v>536</v>
      </c>
      <c r="J14" s="1145">
        <v>3</v>
      </c>
      <c r="K14" s="1145">
        <v>18</v>
      </c>
      <c r="L14" s="1145" t="s">
        <v>536</v>
      </c>
      <c r="M14" s="1145">
        <v>293</v>
      </c>
      <c r="N14" s="1167" t="s">
        <v>530</v>
      </c>
      <c r="O14" s="1150" t="s">
        <v>426</v>
      </c>
      <c r="Q14" s="329"/>
    </row>
    <row r="15" spans="1:17" ht="23.1" customHeight="1" x14ac:dyDescent="0.2">
      <c r="A15" s="1166"/>
      <c r="B15" s="1164"/>
      <c r="C15" s="1148"/>
      <c r="D15" s="1146"/>
      <c r="E15" s="1146"/>
      <c r="F15" s="1146"/>
      <c r="G15" s="1146"/>
      <c r="H15" s="1146"/>
      <c r="I15" s="1146"/>
      <c r="J15" s="1146"/>
      <c r="K15" s="1146"/>
      <c r="L15" s="1146"/>
      <c r="M15" s="1146"/>
      <c r="N15" s="1168"/>
      <c r="O15" s="1151"/>
    </row>
    <row r="16" spans="1:17" ht="23.1" customHeight="1" x14ac:dyDescent="0.2">
      <c r="A16" s="1165" t="s">
        <v>2</v>
      </c>
      <c r="B16" s="1163" t="s">
        <v>529</v>
      </c>
      <c r="C16" s="1156">
        <v>202</v>
      </c>
      <c r="D16" s="1149">
        <v>9</v>
      </c>
      <c r="E16" s="1149">
        <v>2</v>
      </c>
      <c r="F16" s="1149" t="s">
        <v>536</v>
      </c>
      <c r="G16" s="1149">
        <v>1</v>
      </c>
      <c r="H16" s="1149" t="s">
        <v>536</v>
      </c>
      <c r="I16" s="1149">
        <v>1</v>
      </c>
      <c r="J16" s="1149" t="s">
        <v>536</v>
      </c>
      <c r="K16" s="1149">
        <v>6</v>
      </c>
      <c r="L16" s="1149">
        <v>42</v>
      </c>
      <c r="M16" s="1145">
        <v>263</v>
      </c>
      <c r="N16" s="1167" t="s">
        <v>530</v>
      </c>
      <c r="O16" s="1150" t="s">
        <v>427</v>
      </c>
    </row>
    <row r="17" spans="1:15" ht="23.1" customHeight="1" x14ac:dyDescent="0.2">
      <c r="A17" s="1166"/>
      <c r="B17" s="1164"/>
      <c r="C17" s="1156"/>
      <c r="D17" s="1149"/>
      <c r="E17" s="1149"/>
      <c r="F17" s="1149"/>
      <c r="G17" s="1149"/>
      <c r="H17" s="1149"/>
      <c r="I17" s="1149"/>
      <c r="J17" s="1149"/>
      <c r="K17" s="1149"/>
      <c r="L17" s="1149"/>
      <c r="M17" s="1146"/>
      <c r="N17" s="1168"/>
      <c r="O17" s="1151"/>
    </row>
    <row r="18" spans="1:15" ht="23.1" customHeight="1" x14ac:dyDescent="0.2">
      <c r="A18" s="1165" t="s">
        <v>3</v>
      </c>
      <c r="B18" s="1163" t="s">
        <v>529</v>
      </c>
      <c r="C18" s="1147">
        <v>86</v>
      </c>
      <c r="D18" s="1145">
        <v>5</v>
      </c>
      <c r="E18" s="1145">
        <v>9</v>
      </c>
      <c r="F18" s="1145" t="s">
        <v>536</v>
      </c>
      <c r="G18" s="1145">
        <v>1</v>
      </c>
      <c r="H18" s="1145">
        <v>6</v>
      </c>
      <c r="I18" s="1145">
        <v>1</v>
      </c>
      <c r="J18" s="1145">
        <v>3</v>
      </c>
      <c r="K18" s="1145">
        <v>2</v>
      </c>
      <c r="L18" s="1145">
        <v>4</v>
      </c>
      <c r="M18" s="1145">
        <v>117</v>
      </c>
      <c r="N18" s="1167" t="s">
        <v>530</v>
      </c>
      <c r="O18" s="1150" t="s">
        <v>428</v>
      </c>
    </row>
    <row r="19" spans="1:15" ht="23.1" customHeight="1" x14ac:dyDescent="0.2">
      <c r="A19" s="1166"/>
      <c r="B19" s="1164"/>
      <c r="C19" s="1148"/>
      <c r="D19" s="1146"/>
      <c r="E19" s="1146"/>
      <c r="F19" s="1146"/>
      <c r="G19" s="1146"/>
      <c r="H19" s="1146"/>
      <c r="I19" s="1146"/>
      <c r="J19" s="1146"/>
      <c r="K19" s="1146"/>
      <c r="L19" s="1146"/>
      <c r="M19" s="1146"/>
      <c r="N19" s="1168"/>
      <c r="O19" s="1151"/>
    </row>
    <row r="20" spans="1:15" ht="23.1" customHeight="1" x14ac:dyDescent="0.2">
      <c r="A20" s="1165" t="s">
        <v>10</v>
      </c>
      <c r="B20" s="1163" t="s">
        <v>529</v>
      </c>
      <c r="C20" s="1156">
        <v>143</v>
      </c>
      <c r="D20" s="1149">
        <v>10</v>
      </c>
      <c r="E20" s="1149">
        <v>9</v>
      </c>
      <c r="F20" s="1149">
        <v>10</v>
      </c>
      <c r="G20" s="1149">
        <v>15</v>
      </c>
      <c r="H20" s="1149">
        <v>9</v>
      </c>
      <c r="I20" s="1149">
        <v>1</v>
      </c>
      <c r="J20" s="1149">
        <v>14</v>
      </c>
      <c r="K20" s="1149">
        <v>2</v>
      </c>
      <c r="L20" s="1149">
        <v>8</v>
      </c>
      <c r="M20" s="1145">
        <v>221</v>
      </c>
      <c r="N20" s="1167" t="s">
        <v>530</v>
      </c>
      <c r="O20" s="1150" t="s">
        <v>429</v>
      </c>
    </row>
    <row r="21" spans="1:15" ht="23.1" customHeight="1" x14ac:dyDescent="0.2">
      <c r="A21" s="1166"/>
      <c r="B21" s="1164"/>
      <c r="C21" s="1156"/>
      <c r="D21" s="1149"/>
      <c r="E21" s="1149"/>
      <c r="F21" s="1149"/>
      <c r="G21" s="1149"/>
      <c r="H21" s="1149"/>
      <c r="I21" s="1149"/>
      <c r="J21" s="1149"/>
      <c r="K21" s="1149"/>
      <c r="L21" s="1149"/>
      <c r="M21" s="1146"/>
      <c r="N21" s="1168"/>
      <c r="O21" s="1151"/>
    </row>
    <row r="22" spans="1:15" ht="23.1" customHeight="1" x14ac:dyDescent="0.2">
      <c r="A22" s="1165" t="s">
        <v>4</v>
      </c>
      <c r="B22" s="1163" t="s">
        <v>529</v>
      </c>
      <c r="C22" s="1147">
        <v>185</v>
      </c>
      <c r="D22" s="1145">
        <v>7</v>
      </c>
      <c r="E22" s="1145">
        <v>2</v>
      </c>
      <c r="F22" s="1145">
        <v>1</v>
      </c>
      <c r="G22" s="1145" t="s">
        <v>536</v>
      </c>
      <c r="H22" s="1145" t="s">
        <v>536</v>
      </c>
      <c r="I22" s="1145" t="s">
        <v>536</v>
      </c>
      <c r="J22" s="1145" t="s">
        <v>536</v>
      </c>
      <c r="K22" s="1145" t="s">
        <v>536</v>
      </c>
      <c r="L22" s="1145">
        <v>9</v>
      </c>
      <c r="M22" s="1145">
        <v>204</v>
      </c>
      <c r="N22" s="1167" t="s">
        <v>530</v>
      </c>
      <c r="O22" s="1150" t="s">
        <v>430</v>
      </c>
    </row>
    <row r="23" spans="1:15" ht="23.1" customHeight="1" x14ac:dyDescent="0.2">
      <c r="A23" s="1166"/>
      <c r="B23" s="1164"/>
      <c r="C23" s="1148"/>
      <c r="D23" s="1146"/>
      <c r="E23" s="1146"/>
      <c r="F23" s="1146"/>
      <c r="G23" s="1146"/>
      <c r="H23" s="1146"/>
      <c r="I23" s="1146"/>
      <c r="J23" s="1146"/>
      <c r="K23" s="1146"/>
      <c r="L23" s="1146"/>
      <c r="M23" s="1146"/>
      <c r="N23" s="1168"/>
      <c r="O23" s="1151"/>
    </row>
    <row r="24" spans="1:15" ht="23.1" customHeight="1" x14ac:dyDescent="0.2">
      <c r="A24" s="1165" t="s">
        <v>11</v>
      </c>
      <c r="B24" s="1163" t="s">
        <v>529</v>
      </c>
      <c r="C24" s="1156">
        <v>106</v>
      </c>
      <c r="D24" s="1149">
        <v>4</v>
      </c>
      <c r="E24" s="1149">
        <v>8</v>
      </c>
      <c r="F24" s="1149" t="s">
        <v>536</v>
      </c>
      <c r="G24" s="1149" t="s">
        <v>536</v>
      </c>
      <c r="H24" s="1149" t="s">
        <v>536</v>
      </c>
      <c r="I24" s="1149" t="s">
        <v>536</v>
      </c>
      <c r="J24" s="1149" t="s">
        <v>536</v>
      </c>
      <c r="K24" s="1149" t="s">
        <v>536</v>
      </c>
      <c r="L24" s="1149">
        <v>16</v>
      </c>
      <c r="M24" s="1145">
        <v>134</v>
      </c>
      <c r="N24" s="1167" t="s">
        <v>530</v>
      </c>
      <c r="O24" s="1150" t="s">
        <v>431</v>
      </c>
    </row>
    <row r="25" spans="1:15" ht="23.1" customHeight="1" x14ac:dyDescent="0.2">
      <c r="A25" s="1166"/>
      <c r="B25" s="1164"/>
      <c r="C25" s="1156"/>
      <c r="D25" s="1149"/>
      <c r="E25" s="1149"/>
      <c r="F25" s="1149"/>
      <c r="G25" s="1149"/>
      <c r="H25" s="1149"/>
      <c r="I25" s="1149"/>
      <c r="J25" s="1149"/>
      <c r="K25" s="1149"/>
      <c r="L25" s="1149"/>
      <c r="M25" s="1146"/>
      <c r="N25" s="1168"/>
      <c r="O25" s="1151"/>
    </row>
    <row r="26" spans="1:15" ht="23.1" customHeight="1" x14ac:dyDescent="0.2">
      <c r="A26" s="1165" t="s">
        <v>12</v>
      </c>
      <c r="B26" s="1163" t="s">
        <v>529</v>
      </c>
      <c r="C26" s="1147">
        <v>300</v>
      </c>
      <c r="D26" s="1145">
        <v>9</v>
      </c>
      <c r="E26" s="1145" t="s">
        <v>536</v>
      </c>
      <c r="F26" s="1145" t="s">
        <v>536</v>
      </c>
      <c r="G26" s="1145" t="s">
        <v>536</v>
      </c>
      <c r="H26" s="1145" t="s">
        <v>536</v>
      </c>
      <c r="I26" s="1145" t="s">
        <v>536</v>
      </c>
      <c r="J26" s="1145" t="s">
        <v>536</v>
      </c>
      <c r="K26" s="1145">
        <v>1</v>
      </c>
      <c r="L26" s="1145">
        <v>1</v>
      </c>
      <c r="M26" s="1145">
        <v>311</v>
      </c>
      <c r="N26" s="1167" t="s">
        <v>530</v>
      </c>
      <c r="O26" s="1150" t="s">
        <v>432</v>
      </c>
    </row>
    <row r="27" spans="1:15" ht="23.1" customHeight="1" x14ac:dyDescent="0.2">
      <c r="A27" s="1166"/>
      <c r="B27" s="1164"/>
      <c r="C27" s="1148"/>
      <c r="D27" s="1146"/>
      <c r="E27" s="1146"/>
      <c r="F27" s="1146"/>
      <c r="G27" s="1146"/>
      <c r="H27" s="1146"/>
      <c r="I27" s="1146"/>
      <c r="J27" s="1146"/>
      <c r="K27" s="1146"/>
      <c r="L27" s="1146"/>
      <c r="M27" s="1146"/>
      <c r="N27" s="1168"/>
      <c r="O27" s="1151"/>
    </row>
    <row r="28" spans="1:15" ht="23.1" customHeight="1" x14ac:dyDescent="0.2">
      <c r="A28" s="1165" t="s">
        <v>5</v>
      </c>
      <c r="B28" s="1163" t="s">
        <v>529</v>
      </c>
      <c r="C28" s="1156">
        <v>91</v>
      </c>
      <c r="D28" s="1149">
        <v>17</v>
      </c>
      <c r="E28" s="1149">
        <v>19</v>
      </c>
      <c r="F28" s="1149">
        <v>6</v>
      </c>
      <c r="G28" s="1149">
        <v>7</v>
      </c>
      <c r="H28" s="1149">
        <v>9</v>
      </c>
      <c r="I28" s="1149">
        <v>14</v>
      </c>
      <c r="J28" s="1149">
        <v>27</v>
      </c>
      <c r="K28" s="1149">
        <v>19</v>
      </c>
      <c r="L28" s="1149">
        <v>4</v>
      </c>
      <c r="M28" s="1145">
        <v>213</v>
      </c>
      <c r="N28" s="1167" t="s">
        <v>530</v>
      </c>
      <c r="O28" s="1150" t="s">
        <v>433</v>
      </c>
    </row>
    <row r="29" spans="1:15" ht="23.1" customHeight="1" x14ac:dyDescent="0.2">
      <c r="A29" s="1166"/>
      <c r="B29" s="1164"/>
      <c r="C29" s="1156"/>
      <c r="D29" s="1149"/>
      <c r="E29" s="1149"/>
      <c r="F29" s="1149"/>
      <c r="G29" s="1149"/>
      <c r="H29" s="1149"/>
      <c r="I29" s="1149"/>
      <c r="J29" s="1149"/>
      <c r="K29" s="1149"/>
      <c r="L29" s="1149"/>
      <c r="M29" s="1146"/>
      <c r="N29" s="1168"/>
      <c r="O29" s="1151"/>
    </row>
    <row r="30" spans="1:15" ht="23.1" customHeight="1" x14ac:dyDescent="0.2">
      <c r="A30" s="1165" t="s">
        <v>6</v>
      </c>
      <c r="B30" s="1163" t="s">
        <v>529</v>
      </c>
      <c r="C30" s="1147">
        <v>107</v>
      </c>
      <c r="D30" s="1145">
        <v>2</v>
      </c>
      <c r="E30" s="1145">
        <v>1</v>
      </c>
      <c r="F30" s="1145" t="s">
        <v>536</v>
      </c>
      <c r="G30" s="1145" t="s">
        <v>536</v>
      </c>
      <c r="H30" s="1145" t="s">
        <v>536</v>
      </c>
      <c r="I30" s="1145">
        <v>1</v>
      </c>
      <c r="J30" s="1145" t="s">
        <v>536</v>
      </c>
      <c r="K30" s="1145">
        <v>2</v>
      </c>
      <c r="L30" s="1145">
        <v>24</v>
      </c>
      <c r="M30" s="1145">
        <v>137</v>
      </c>
      <c r="N30" s="1167" t="s">
        <v>530</v>
      </c>
      <c r="O30" s="1150" t="s">
        <v>434</v>
      </c>
    </row>
    <row r="31" spans="1:15" ht="23.1" customHeight="1" x14ac:dyDescent="0.2">
      <c r="A31" s="1166"/>
      <c r="B31" s="1164"/>
      <c r="C31" s="1148"/>
      <c r="D31" s="1146"/>
      <c r="E31" s="1146"/>
      <c r="F31" s="1146"/>
      <c r="G31" s="1146"/>
      <c r="H31" s="1146"/>
      <c r="I31" s="1146"/>
      <c r="J31" s="1146"/>
      <c r="K31" s="1146"/>
      <c r="L31" s="1146"/>
      <c r="M31" s="1146"/>
      <c r="N31" s="1168"/>
      <c r="O31" s="1151"/>
    </row>
    <row r="32" spans="1:15" ht="23.1" customHeight="1" x14ac:dyDescent="0.2">
      <c r="A32" s="1165" t="s">
        <v>7</v>
      </c>
      <c r="B32" s="1163" t="s">
        <v>529</v>
      </c>
      <c r="C32" s="1156">
        <v>202</v>
      </c>
      <c r="D32" s="1149">
        <v>56</v>
      </c>
      <c r="E32" s="1149">
        <v>31</v>
      </c>
      <c r="F32" s="1149">
        <v>14</v>
      </c>
      <c r="G32" s="1149">
        <v>5</v>
      </c>
      <c r="H32" s="1149" t="s">
        <v>536</v>
      </c>
      <c r="I32" s="1149">
        <v>2</v>
      </c>
      <c r="J32" s="1149" t="s">
        <v>536</v>
      </c>
      <c r="K32" s="1149" t="s">
        <v>536</v>
      </c>
      <c r="L32" s="1149">
        <v>1</v>
      </c>
      <c r="M32" s="1145">
        <v>311</v>
      </c>
      <c r="N32" s="1167" t="s">
        <v>530</v>
      </c>
      <c r="O32" s="1150" t="s">
        <v>435</v>
      </c>
    </row>
    <row r="33" spans="1:15" ht="23.1" customHeight="1" thickBot="1" x14ac:dyDescent="0.25">
      <c r="A33" s="1169"/>
      <c r="B33" s="1173"/>
      <c r="C33" s="1156"/>
      <c r="D33" s="1149"/>
      <c r="E33" s="1149"/>
      <c r="F33" s="1149"/>
      <c r="G33" s="1149"/>
      <c r="H33" s="1149"/>
      <c r="I33" s="1149"/>
      <c r="J33" s="1149"/>
      <c r="K33" s="1149"/>
      <c r="L33" s="1149"/>
      <c r="M33" s="1153"/>
      <c r="N33" s="1172"/>
      <c r="O33" s="1154"/>
    </row>
    <row r="34" spans="1:15" ht="23.1" customHeight="1" thickTop="1" x14ac:dyDescent="0.2">
      <c r="A34" s="1152" t="s">
        <v>358</v>
      </c>
      <c r="B34" s="1152"/>
      <c r="C34" s="1155">
        <v>1910</v>
      </c>
      <c r="D34" s="1152">
        <v>185</v>
      </c>
      <c r="E34" s="1152">
        <v>149</v>
      </c>
      <c r="F34" s="1152">
        <v>49</v>
      </c>
      <c r="G34" s="1152">
        <v>40</v>
      </c>
      <c r="H34" s="1152">
        <v>37</v>
      </c>
      <c r="I34" s="1152">
        <v>32</v>
      </c>
      <c r="J34" s="1152">
        <v>52</v>
      </c>
      <c r="K34" s="1152">
        <v>58</v>
      </c>
      <c r="L34" s="1152">
        <v>109</v>
      </c>
      <c r="M34" s="1155">
        <v>2621</v>
      </c>
      <c r="N34" s="1160" t="s">
        <v>154</v>
      </c>
      <c r="O34" s="1160"/>
    </row>
    <row r="35" spans="1:15" ht="23.1" customHeight="1" thickBot="1" x14ac:dyDescent="0.25">
      <c r="A35" s="1153"/>
      <c r="B35" s="1153"/>
      <c r="C35" s="1153"/>
      <c r="D35" s="1153"/>
      <c r="E35" s="1153"/>
      <c r="F35" s="1153"/>
      <c r="G35" s="1153"/>
      <c r="H35" s="1153"/>
      <c r="I35" s="1153"/>
      <c r="J35" s="1153"/>
      <c r="K35" s="1153"/>
      <c r="L35" s="1153"/>
      <c r="M35" s="1153"/>
      <c r="N35" s="1170"/>
      <c r="O35" s="1170"/>
    </row>
    <row r="36" spans="1:15" ht="24" customHeight="1" thickTop="1" x14ac:dyDescent="0.35">
      <c r="A36" s="1157" t="s">
        <v>322</v>
      </c>
      <c r="B36" s="1157"/>
      <c r="C36" s="1157"/>
      <c r="D36" s="1157"/>
      <c r="E36" s="1157"/>
      <c r="F36" s="1157"/>
      <c r="G36" s="170"/>
      <c r="H36" s="170"/>
      <c r="I36" s="170"/>
      <c r="J36" s="170"/>
      <c r="K36" s="170"/>
      <c r="L36" s="170"/>
      <c r="M36" s="170"/>
      <c r="N36" s="170"/>
      <c r="O36" s="170"/>
    </row>
    <row r="37" spans="1:15" ht="24.75" customHeight="1" x14ac:dyDescent="0.2"/>
  </sheetData>
  <mergeCells count="218">
    <mergeCell ref="H5:I5"/>
    <mergeCell ref="H4:I4"/>
    <mergeCell ref="A34:B35"/>
    <mergeCell ref="B4:B7"/>
    <mergeCell ref="A4:A7"/>
    <mergeCell ref="N4:N7"/>
    <mergeCell ref="O4:O7"/>
    <mergeCell ref="A20:A21"/>
    <mergeCell ref="A22:A23"/>
    <mergeCell ref="A24:A25"/>
    <mergeCell ref="A26:A27"/>
    <mergeCell ref="A28:A29"/>
    <mergeCell ref="A18:A19"/>
    <mergeCell ref="B26:B27"/>
    <mergeCell ref="B24:B25"/>
    <mergeCell ref="B22:B23"/>
    <mergeCell ref="B20:B21"/>
    <mergeCell ref="B18:B19"/>
    <mergeCell ref="B16:B17"/>
    <mergeCell ref="B14:B15"/>
    <mergeCell ref="B12:B13"/>
    <mergeCell ref="B10:B11"/>
    <mergeCell ref="N8:N9"/>
    <mergeCell ref="N10:N11"/>
    <mergeCell ref="N12:N13"/>
    <mergeCell ref="A30:A31"/>
    <mergeCell ref="A32:A33"/>
    <mergeCell ref="N34:O35"/>
    <mergeCell ref="B8:B9"/>
    <mergeCell ref="N18:N19"/>
    <mergeCell ref="N20:N21"/>
    <mergeCell ref="M26:M27"/>
    <mergeCell ref="M28:M29"/>
    <mergeCell ref="M30:M31"/>
    <mergeCell ref="M32:M33"/>
    <mergeCell ref="M34:M35"/>
    <mergeCell ref="N32:N33"/>
    <mergeCell ref="B32:B33"/>
    <mergeCell ref="M24:M25"/>
    <mergeCell ref="D10:D11"/>
    <mergeCell ref="E10:E11"/>
    <mergeCell ref="F10:F11"/>
    <mergeCell ref="G10:G11"/>
    <mergeCell ref="C20:C21"/>
    <mergeCell ref="A8:A9"/>
    <mergeCell ref="A10:A11"/>
    <mergeCell ref="A12:A13"/>
    <mergeCell ref="A14:A15"/>
    <mergeCell ref="A16:A17"/>
    <mergeCell ref="N14:N15"/>
    <mergeCell ref="N16:N17"/>
    <mergeCell ref="N22:N23"/>
    <mergeCell ref="N24:N25"/>
    <mergeCell ref="N26:N27"/>
    <mergeCell ref="N28:N29"/>
    <mergeCell ref="N30:N31"/>
    <mergeCell ref="O20:O21"/>
    <mergeCell ref="O18:O19"/>
    <mergeCell ref="O16:O17"/>
    <mergeCell ref="O14:O15"/>
    <mergeCell ref="O30:O31"/>
    <mergeCell ref="O24:O25"/>
    <mergeCell ref="F22:F23"/>
    <mergeCell ref="E24:E25"/>
    <mergeCell ref="F24:F25"/>
    <mergeCell ref="J20:J21"/>
    <mergeCell ref="K20:K21"/>
    <mergeCell ref="L20:L21"/>
    <mergeCell ref="D20:D21"/>
    <mergeCell ref="E20:E21"/>
    <mergeCell ref="F20:F21"/>
    <mergeCell ref="L24:L25"/>
    <mergeCell ref="O12:O13"/>
    <mergeCell ref="B30:B31"/>
    <mergeCell ref="B28:B29"/>
    <mergeCell ref="M8:M9"/>
    <mergeCell ref="M10:M11"/>
    <mergeCell ref="M12:M13"/>
    <mergeCell ref="M14:M15"/>
    <mergeCell ref="M16:M17"/>
    <mergeCell ref="M18:M19"/>
    <mergeCell ref="M20:M21"/>
    <mergeCell ref="M22:M23"/>
    <mergeCell ref="C22:C23"/>
    <mergeCell ref="C24:C25"/>
    <mergeCell ref="C14:C15"/>
    <mergeCell ref="C16:C17"/>
    <mergeCell ref="C18:C19"/>
    <mergeCell ref="G24:G25"/>
    <mergeCell ref="O22:O23"/>
    <mergeCell ref="L22:L23"/>
    <mergeCell ref="E22:E23"/>
    <mergeCell ref="D22:D23"/>
    <mergeCell ref="K22:K23"/>
    <mergeCell ref="J22:J23"/>
    <mergeCell ref="I22:I23"/>
    <mergeCell ref="A36:F36"/>
    <mergeCell ref="A1:O1"/>
    <mergeCell ref="L3:O3"/>
    <mergeCell ref="C8:C9"/>
    <mergeCell ref="D8:D9"/>
    <mergeCell ref="A2:O2"/>
    <mergeCell ref="H10:H11"/>
    <mergeCell ref="K8:K9"/>
    <mergeCell ref="L8:L9"/>
    <mergeCell ref="O8:O9"/>
    <mergeCell ref="E8:E9"/>
    <mergeCell ref="F8:F9"/>
    <mergeCell ref="G8:G9"/>
    <mergeCell ref="H8:H9"/>
    <mergeCell ref="I8:I9"/>
    <mergeCell ref="J8:J9"/>
    <mergeCell ref="I10:I11"/>
    <mergeCell ref="J10:J11"/>
    <mergeCell ref="K10:K11"/>
    <mergeCell ref="L10:L11"/>
    <mergeCell ref="O10:O11"/>
    <mergeCell ref="C10:C11"/>
    <mergeCell ref="H22:H23"/>
    <mergeCell ref="G22:G23"/>
    <mergeCell ref="I24:I25"/>
    <mergeCell ref="J24:J25"/>
    <mergeCell ref="K24:K25"/>
    <mergeCell ref="H24:H25"/>
    <mergeCell ref="D24:D25"/>
    <mergeCell ref="G20:G21"/>
    <mergeCell ref="H20:H21"/>
    <mergeCell ref="I20:I21"/>
    <mergeCell ref="C32:C33"/>
    <mergeCell ref="G30:G31"/>
    <mergeCell ref="H30:H31"/>
    <mergeCell ref="I30:I31"/>
    <mergeCell ref="J30:J31"/>
    <mergeCell ref="K30:K31"/>
    <mergeCell ref="C34:C35"/>
    <mergeCell ref="D34:D35"/>
    <mergeCell ref="E34:E35"/>
    <mergeCell ref="F34:F35"/>
    <mergeCell ref="C26:C27"/>
    <mergeCell ref="C28:C29"/>
    <mergeCell ref="C30:C31"/>
    <mergeCell ref="D28:D29"/>
    <mergeCell ref="E28:E29"/>
    <mergeCell ref="F28:F29"/>
    <mergeCell ref="D30:D31"/>
    <mergeCell ref="E30:E31"/>
    <mergeCell ref="F30:F31"/>
    <mergeCell ref="G34:G35"/>
    <mergeCell ref="H34:H35"/>
    <mergeCell ref="I34:I35"/>
    <mergeCell ref="J34:J35"/>
    <mergeCell ref="K34:K35"/>
    <mergeCell ref="L34:L35"/>
    <mergeCell ref="O32:O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L30:L31"/>
    <mergeCell ref="O26:O27"/>
    <mergeCell ref="D26:D27"/>
    <mergeCell ref="E26:E27"/>
    <mergeCell ref="F26:F27"/>
    <mergeCell ref="G26:G27"/>
    <mergeCell ref="G28:G29"/>
    <mergeCell ref="H28:H29"/>
    <mergeCell ref="I28:I29"/>
    <mergeCell ref="H26:H27"/>
    <mergeCell ref="I26:I27"/>
    <mergeCell ref="J26:J27"/>
    <mergeCell ref="K26:K27"/>
    <mergeCell ref="L26:L27"/>
    <mergeCell ref="O28:O29"/>
    <mergeCell ref="J28:J29"/>
    <mergeCell ref="K28:K29"/>
    <mergeCell ref="L28:L29"/>
    <mergeCell ref="J18:J19"/>
    <mergeCell ref="K18:K19"/>
    <mergeCell ref="L18:L19"/>
    <mergeCell ref="D18:D19"/>
    <mergeCell ref="E18:E19"/>
    <mergeCell ref="F18:F19"/>
    <mergeCell ref="G18:G19"/>
    <mergeCell ref="H18:H19"/>
    <mergeCell ref="I18:I19"/>
    <mergeCell ref="J16:J17"/>
    <mergeCell ref="K16:K17"/>
    <mergeCell ref="L16:L17"/>
    <mergeCell ref="D16:D17"/>
    <mergeCell ref="E16:E17"/>
    <mergeCell ref="F16:F17"/>
    <mergeCell ref="G16:G17"/>
    <mergeCell ref="H16:H17"/>
    <mergeCell ref="I16:I17"/>
    <mergeCell ref="L14:L15"/>
    <mergeCell ref="J14:J15"/>
    <mergeCell ref="K14:K15"/>
    <mergeCell ref="D14:D15"/>
    <mergeCell ref="E14:E15"/>
    <mergeCell ref="F14:F15"/>
    <mergeCell ref="G14:G15"/>
    <mergeCell ref="H14:H15"/>
    <mergeCell ref="I14:I15"/>
    <mergeCell ref="L12:L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</mergeCells>
  <printOptions horizontalCentered="1"/>
  <pageMargins left="0.54" right="0.6" top="1.19" bottom="0.49" header="0.81" footer="0.3"/>
  <pageSetup paperSize="9" scale="49" orientation="landscape" verticalDpi="0" r:id="rId1"/>
  <headerFooter>
    <oddFooter>&amp;C&amp;"Arial,غامق"&amp;16 39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6"/>
  <sheetViews>
    <sheetView rightToLeft="1" view="pageBreakPreview" zoomScale="57" zoomScaleSheetLayoutView="57" workbookViewId="0">
      <selection sqref="A1:O35"/>
    </sheetView>
  </sheetViews>
  <sheetFormatPr defaultRowHeight="12.75" x14ac:dyDescent="0.2"/>
  <cols>
    <col min="1" max="1" width="22.5703125" customWidth="1"/>
    <col min="2" max="2" width="17.42578125" customWidth="1"/>
    <col min="3" max="3" width="13.42578125" customWidth="1"/>
    <col min="4" max="4" width="16.42578125" customWidth="1"/>
    <col min="5" max="5" width="13.140625" customWidth="1"/>
    <col min="6" max="6" width="17.85546875" customWidth="1"/>
    <col min="7" max="7" width="21.140625" customWidth="1"/>
    <col min="8" max="8" width="21.5703125" customWidth="1"/>
    <col min="9" max="9" width="24.5703125" customWidth="1"/>
    <col min="10" max="10" width="24.28515625" customWidth="1"/>
    <col min="11" max="11" width="15.7109375" customWidth="1"/>
    <col min="12" max="12" width="11.5703125" customWidth="1"/>
    <col min="13" max="13" width="12" style="245" customWidth="1"/>
    <col min="14" max="14" width="14.5703125" style="245" customWidth="1"/>
    <col min="15" max="15" width="22.28515625" customWidth="1"/>
  </cols>
  <sheetData>
    <row r="1" spans="1:15" ht="32.25" customHeight="1" x14ac:dyDescent="0.2">
      <c r="A1" s="1158" t="s">
        <v>676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  <c r="O1" s="1158"/>
    </row>
    <row r="2" spans="1:15" ht="28.5" customHeight="1" x14ac:dyDescent="0.2">
      <c r="A2" s="1158" t="s">
        <v>586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8"/>
    </row>
    <row r="3" spans="1:15" ht="30.75" customHeight="1" thickBot="1" x14ac:dyDescent="0.35">
      <c r="A3" s="168" t="s">
        <v>688</v>
      </c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1159" t="s">
        <v>362</v>
      </c>
      <c r="M3" s="1159"/>
      <c r="N3" s="1159"/>
      <c r="O3" s="1159"/>
    </row>
    <row r="4" spans="1:15" ht="25.5" customHeight="1" thickTop="1" thickBot="1" x14ac:dyDescent="0.4">
      <c r="A4" s="976" t="s">
        <v>91</v>
      </c>
      <c r="B4" s="1188" t="s">
        <v>64</v>
      </c>
      <c r="C4" s="254"/>
      <c r="D4" s="254"/>
      <c r="E4" s="254"/>
      <c r="F4" s="254"/>
      <c r="G4" s="387"/>
      <c r="H4" s="1191" t="s">
        <v>759</v>
      </c>
      <c r="I4" s="1191"/>
      <c r="J4" s="254"/>
      <c r="K4" s="254"/>
      <c r="L4" s="254"/>
      <c r="M4" s="254"/>
      <c r="N4" s="1188" t="s">
        <v>403</v>
      </c>
      <c r="O4" s="976" t="s">
        <v>422</v>
      </c>
    </row>
    <row r="5" spans="1:15" ht="30.75" customHeight="1" x14ac:dyDescent="0.2">
      <c r="A5" s="1190"/>
      <c r="B5" s="967"/>
      <c r="C5" s="383"/>
      <c r="D5" s="384"/>
      <c r="E5" s="384"/>
      <c r="F5" s="384"/>
      <c r="G5" s="388"/>
      <c r="H5" s="1175" t="s">
        <v>761</v>
      </c>
      <c r="I5" s="1175"/>
      <c r="J5" s="384"/>
      <c r="K5" s="384"/>
      <c r="L5" s="384"/>
      <c r="M5" s="386"/>
      <c r="N5" s="967"/>
      <c r="O5" s="1190"/>
    </row>
    <row r="6" spans="1:15" ht="54" customHeight="1" thickBot="1" x14ac:dyDescent="0.25">
      <c r="A6" s="1190"/>
      <c r="B6" s="967"/>
      <c r="C6" s="276" t="s">
        <v>304</v>
      </c>
      <c r="D6" s="276" t="s">
        <v>309</v>
      </c>
      <c r="E6" s="276" t="s">
        <v>305</v>
      </c>
      <c r="F6" s="276" t="s">
        <v>306</v>
      </c>
      <c r="G6" s="276" t="s">
        <v>341</v>
      </c>
      <c r="H6" s="276" t="s">
        <v>307</v>
      </c>
      <c r="I6" s="276" t="s">
        <v>314</v>
      </c>
      <c r="J6" s="276" t="s">
        <v>363</v>
      </c>
      <c r="K6" s="276" t="s">
        <v>527</v>
      </c>
      <c r="L6" s="277" t="s">
        <v>308</v>
      </c>
      <c r="M6" s="276" t="s">
        <v>8</v>
      </c>
      <c r="N6" s="967"/>
      <c r="O6" s="1190"/>
    </row>
    <row r="7" spans="1:15" ht="91.5" customHeight="1" thickTop="1" thickBot="1" x14ac:dyDescent="0.25">
      <c r="A7" s="977"/>
      <c r="B7" s="1189"/>
      <c r="C7" s="252" t="s">
        <v>589</v>
      </c>
      <c r="D7" s="252" t="s">
        <v>590</v>
      </c>
      <c r="E7" s="252" t="s">
        <v>591</v>
      </c>
      <c r="F7" s="252" t="s">
        <v>594</v>
      </c>
      <c r="G7" s="252" t="s">
        <v>592</v>
      </c>
      <c r="H7" s="252" t="s">
        <v>593</v>
      </c>
      <c r="I7" s="252" t="s">
        <v>595</v>
      </c>
      <c r="J7" s="252" t="s">
        <v>596</v>
      </c>
      <c r="K7" s="252" t="s">
        <v>597</v>
      </c>
      <c r="L7" s="253" t="s">
        <v>587</v>
      </c>
      <c r="M7" s="252" t="s">
        <v>588</v>
      </c>
      <c r="N7" s="1189"/>
      <c r="O7" s="977"/>
    </row>
    <row r="8" spans="1:15" ht="23.1" customHeight="1" thickTop="1" x14ac:dyDescent="0.2">
      <c r="A8" s="1174" t="s">
        <v>15</v>
      </c>
      <c r="B8" s="1171" t="s">
        <v>266</v>
      </c>
      <c r="C8" s="1156">
        <v>210</v>
      </c>
      <c r="D8" s="1149" t="s">
        <v>536</v>
      </c>
      <c r="E8" s="1149" t="s">
        <v>536</v>
      </c>
      <c r="F8" s="1149" t="s">
        <v>536</v>
      </c>
      <c r="G8" s="1149" t="s">
        <v>536</v>
      </c>
      <c r="H8" s="1149" t="s">
        <v>536</v>
      </c>
      <c r="I8" s="1149" t="s">
        <v>536</v>
      </c>
      <c r="J8" s="1149" t="s">
        <v>536</v>
      </c>
      <c r="K8" s="1149" t="s">
        <v>536</v>
      </c>
      <c r="L8" s="1149" t="s">
        <v>536</v>
      </c>
      <c r="M8" s="1152">
        <v>210</v>
      </c>
      <c r="N8" s="1186" t="s">
        <v>531</v>
      </c>
      <c r="O8" s="1187" t="s">
        <v>424</v>
      </c>
    </row>
    <row r="9" spans="1:15" ht="23.1" customHeight="1" x14ac:dyDescent="0.2">
      <c r="A9" s="1166"/>
      <c r="B9" s="1164"/>
      <c r="C9" s="1156"/>
      <c r="D9" s="1149"/>
      <c r="E9" s="1149"/>
      <c r="F9" s="1149"/>
      <c r="G9" s="1149"/>
      <c r="H9" s="1149"/>
      <c r="I9" s="1149"/>
      <c r="J9" s="1149"/>
      <c r="K9" s="1149"/>
      <c r="L9" s="1149"/>
      <c r="M9" s="1146"/>
      <c r="N9" s="1168"/>
      <c r="O9" s="1187"/>
    </row>
    <row r="10" spans="1:15" ht="23.1" customHeight="1" x14ac:dyDescent="0.2">
      <c r="A10" s="1165" t="s">
        <v>0</v>
      </c>
      <c r="B10" s="1163" t="s">
        <v>266</v>
      </c>
      <c r="C10" s="1147">
        <v>315</v>
      </c>
      <c r="D10" s="1145">
        <v>93</v>
      </c>
      <c r="E10" s="1145">
        <v>161</v>
      </c>
      <c r="F10" s="1145">
        <v>40</v>
      </c>
      <c r="G10" s="1145">
        <v>43</v>
      </c>
      <c r="H10" s="1145">
        <v>33</v>
      </c>
      <c r="I10" s="1145">
        <v>30</v>
      </c>
      <c r="J10" s="1145">
        <v>47</v>
      </c>
      <c r="K10" s="1145">
        <v>3</v>
      </c>
      <c r="L10" s="1145">
        <v>37</v>
      </c>
      <c r="M10" s="1145">
        <v>802</v>
      </c>
      <c r="N10" s="1167" t="s">
        <v>531</v>
      </c>
      <c r="O10" s="1162" t="s">
        <v>440</v>
      </c>
    </row>
    <row r="11" spans="1:15" ht="23.1" customHeight="1" x14ac:dyDescent="0.2">
      <c r="A11" s="1166"/>
      <c r="B11" s="1164"/>
      <c r="C11" s="1148"/>
      <c r="D11" s="1146"/>
      <c r="E11" s="1146"/>
      <c r="F11" s="1146"/>
      <c r="G11" s="1146"/>
      <c r="H11" s="1146"/>
      <c r="I11" s="1146"/>
      <c r="J11" s="1146"/>
      <c r="K11" s="1146"/>
      <c r="L11" s="1146"/>
      <c r="M11" s="1146"/>
      <c r="N11" s="1168"/>
      <c r="O11" s="1161"/>
    </row>
    <row r="12" spans="1:15" ht="23.1" customHeight="1" x14ac:dyDescent="0.2">
      <c r="A12" s="1165" t="s">
        <v>9</v>
      </c>
      <c r="B12" s="1163" t="s">
        <v>266</v>
      </c>
      <c r="C12" s="1147">
        <v>74</v>
      </c>
      <c r="D12" s="1145">
        <v>1</v>
      </c>
      <c r="E12" s="1145">
        <v>9</v>
      </c>
      <c r="F12" s="1145">
        <v>2</v>
      </c>
      <c r="G12" s="1145">
        <v>9</v>
      </c>
      <c r="H12" s="1145">
        <v>1</v>
      </c>
      <c r="I12" s="1145" t="s">
        <v>536</v>
      </c>
      <c r="J12" s="1145">
        <v>9</v>
      </c>
      <c r="K12" s="1145">
        <v>5</v>
      </c>
      <c r="L12" s="1145" t="s">
        <v>536</v>
      </c>
      <c r="M12" s="1145">
        <v>110</v>
      </c>
      <c r="N12" s="1167" t="s">
        <v>531</v>
      </c>
      <c r="O12" s="1162" t="s">
        <v>425</v>
      </c>
    </row>
    <row r="13" spans="1:15" ht="23.1" customHeight="1" x14ac:dyDescent="0.2">
      <c r="A13" s="1166"/>
      <c r="B13" s="1164"/>
      <c r="C13" s="1148"/>
      <c r="D13" s="1146"/>
      <c r="E13" s="1146"/>
      <c r="F13" s="1146"/>
      <c r="G13" s="1146"/>
      <c r="H13" s="1146"/>
      <c r="I13" s="1146"/>
      <c r="J13" s="1146"/>
      <c r="K13" s="1146"/>
      <c r="L13" s="1146"/>
      <c r="M13" s="1146"/>
      <c r="N13" s="1168"/>
      <c r="O13" s="1161"/>
    </row>
    <row r="14" spans="1:15" ht="23.1" customHeight="1" x14ac:dyDescent="0.2">
      <c r="A14" s="1165" t="s">
        <v>1</v>
      </c>
      <c r="B14" s="1163" t="s">
        <v>266</v>
      </c>
      <c r="C14" s="1147">
        <v>376</v>
      </c>
      <c r="D14" s="1145">
        <v>80</v>
      </c>
      <c r="E14" s="1145">
        <v>57</v>
      </c>
      <c r="F14" s="1145">
        <v>45</v>
      </c>
      <c r="G14" s="1145">
        <v>61</v>
      </c>
      <c r="H14" s="1145">
        <v>11</v>
      </c>
      <c r="I14" s="1145">
        <v>3</v>
      </c>
      <c r="J14" s="1145">
        <v>32</v>
      </c>
      <c r="K14" s="1145">
        <v>33</v>
      </c>
      <c r="L14" s="1145">
        <v>1</v>
      </c>
      <c r="M14" s="1145">
        <v>699</v>
      </c>
      <c r="N14" s="1167" t="s">
        <v>531</v>
      </c>
      <c r="O14" s="1162" t="s">
        <v>426</v>
      </c>
    </row>
    <row r="15" spans="1:15" ht="23.1" customHeight="1" x14ac:dyDescent="0.2">
      <c r="A15" s="1166"/>
      <c r="B15" s="1164"/>
      <c r="C15" s="1148"/>
      <c r="D15" s="1146"/>
      <c r="E15" s="1146"/>
      <c r="F15" s="1146"/>
      <c r="G15" s="1146"/>
      <c r="H15" s="1146"/>
      <c r="I15" s="1146"/>
      <c r="J15" s="1146"/>
      <c r="K15" s="1146"/>
      <c r="L15" s="1146"/>
      <c r="M15" s="1146"/>
      <c r="N15" s="1168"/>
      <c r="O15" s="1161"/>
    </row>
    <row r="16" spans="1:15" ht="23.1" customHeight="1" x14ac:dyDescent="0.2">
      <c r="A16" s="1165" t="s">
        <v>2</v>
      </c>
      <c r="B16" s="1163" t="s">
        <v>266</v>
      </c>
      <c r="C16" s="1156">
        <v>926</v>
      </c>
      <c r="D16" s="1149">
        <v>15</v>
      </c>
      <c r="E16" s="1149">
        <v>14</v>
      </c>
      <c r="F16" s="1149">
        <v>4</v>
      </c>
      <c r="G16" s="1149" t="s">
        <v>536</v>
      </c>
      <c r="H16" s="1149" t="s">
        <v>536</v>
      </c>
      <c r="I16" s="1149">
        <v>11</v>
      </c>
      <c r="J16" s="1149" t="s">
        <v>536</v>
      </c>
      <c r="K16" s="1149">
        <v>21</v>
      </c>
      <c r="L16" s="1149">
        <v>71</v>
      </c>
      <c r="M16" s="1145">
        <v>1062</v>
      </c>
      <c r="N16" s="1167" t="s">
        <v>531</v>
      </c>
      <c r="O16" s="1187" t="s">
        <v>427</v>
      </c>
    </row>
    <row r="17" spans="1:15" ht="23.1" customHeight="1" x14ac:dyDescent="0.2">
      <c r="A17" s="1166"/>
      <c r="B17" s="1164"/>
      <c r="C17" s="1156"/>
      <c r="D17" s="1149"/>
      <c r="E17" s="1149"/>
      <c r="F17" s="1149"/>
      <c r="G17" s="1149"/>
      <c r="H17" s="1149"/>
      <c r="I17" s="1149"/>
      <c r="J17" s="1149"/>
      <c r="K17" s="1149"/>
      <c r="L17" s="1149"/>
      <c r="M17" s="1146"/>
      <c r="N17" s="1168"/>
      <c r="O17" s="1187"/>
    </row>
    <row r="18" spans="1:15" ht="23.1" customHeight="1" x14ac:dyDescent="0.2">
      <c r="A18" s="1165" t="s">
        <v>3</v>
      </c>
      <c r="B18" s="1163" t="s">
        <v>266</v>
      </c>
      <c r="C18" s="1147">
        <v>326</v>
      </c>
      <c r="D18" s="1145">
        <v>37</v>
      </c>
      <c r="E18" s="1145">
        <v>43</v>
      </c>
      <c r="F18" s="1145">
        <v>9</v>
      </c>
      <c r="G18" s="1145">
        <v>22</v>
      </c>
      <c r="H18" s="1145">
        <v>27</v>
      </c>
      <c r="I18" s="1145">
        <v>4</v>
      </c>
      <c r="J18" s="1145">
        <v>25</v>
      </c>
      <c r="K18" s="1145">
        <v>11</v>
      </c>
      <c r="L18" s="1145">
        <v>29</v>
      </c>
      <c r="M18" s="1145">
        <v>533</v>
      </c>
      <c r="N18" s="1167" t="s">
        <v>531</v>
      </c>
      <c r="O18" s="1162" t="s">
        <v>428</v>
      </c>
    </row>
    <row r="19" spans="1:15" ht="23.1" customHeight="1" x14ac:dyDescent="0.2">
      <c r="A19" s="1166"/>
      <c r="B19" s="1164"/>
      <c r="C19" s="1148"/>
      <c r="D19" s="1146"/>
      <c r="E19" s="1146"/>
      <c r="F19" s="1146"/>
      <c r="G19" s="1146"/>
      <c r="H19" s="1146"/>
      <c r="I19" s="1146"/>
      <c r="J19" s="1146"/>
      <c r="K19" s="1146"/>
      <c r="L19" s="1146"/>
      <c r="M19" s="1146"/>
      <c r="N19" s="1168"/>
      <c r="O19" s="1161"/>
    </row>
    <row r="20" spans="1:15" ht="23.1" customHeight="1" x14ac:dyDescent="0.2">
      <c r="A20" s="1165" t="s">
        <v>10</v>
      </c>
      <c r="B20" s="389" t="s">
        <v>266</v>
      </c>
      <c r="C20" s="1156">
        <v>553</v>
      </c>
      <c r="D20" s="1149">
        <v>65</v>
      </c>
      <c r="E20" s="1149">
        <v>66</v>
      </c>
      <c r="F20" s="1149">
        <v>48</v>
      </c>
      <c r="G20" s="1149">
        <v>157</v>
      </c>
      <c r="H20" s="1149">
        <v>78</v>
      </c>
      <c r="I20" s="1149" t="s">
        <v>536</v>
      </c>
      <c r="J20" s="1149">
        <v>82</v>
      </c>
      <c r="K20" s="1149">
        <v>23</v>
      </c>
      <c r="L20" s="1149">
        <v>43</v>
      </c>
      <c r="M20" s="1145">
        <v>1115</v>
      </c>
      <c r="N20" s="1167" t="s">
        <v>531</v>
      </c>
      <c r="O20" s="1187" t="s">
        <v>429</v>
      </c>
    </row>
    <row r="21" spans="1:15" ht="23.1" customHeight="1" x14ac:dyDescent="0.2">
      <c r="A21" s="1166"/>
      <c r="B21" s="390"/>
      <c r="C21" s="1156"/>
      <c r="D21" s="1149"/>
      <c r="E21" s="1149"/>
      <c r="F21" s="1149"/>
      <c r="G21" s="1149"/>
      <c r="H21" s="1149"/>
      <c r="I21" s="1149"/>
      <c r="J21" s="1149"/>
      <c r="K21" s="1149"/>
      <c r="L21" s="1149"/>
      <c r="M21" s="1146"/>
      <c r="N21" s="1168"/>
      <c r="O21" s="1187"/>
    </row>
    <row r="22" spans="1:15" ht="23.1" customHeight="1" x14ac:dyDescent="0.2">
      <c r="A22" s="1165" t="s">
        <v>4</v>
      </c>
      <c r="B22" s="1163" t="s">
        <v>266</v>
      </c>
      <c r="C22" s="1147">
        <v>776</v>
      </c>
      <c r="D22" s="1145">
        <v>36</v>
      </c>
      <c r="E22" s="1145">
        <v>38</v>
      </c>
      <c r="F22" s="1145">
        <v>10</v>
      </c>
      <c r="G22" s="1145">
        <v>5</v>
      </c>
      <c r="H22" s="1145">
        <v>2</v>
      </c>
      <c r="I22" s="1145">
        <v>8</v>
      </c>
      <c r="J22" s="1145" t="s">
        <v>536</v>
      </c>
      <c r="K22" s="1145">
        <v>9</v>
      </c>
      <c r="L22" s="1145">
        <v>14</v>
      </c>
      <c r="M22" s="1145">
        <v>898</v>
      </c>
      <c r="N22" s="1167" t="s">
        <v>531</v>
      </c>
      <c r="O22" s="1162" t="s">
        <v>430</v>
      </c>
    </row>
    <row r="23" spans="1:15" ht="23.1" customHeight="1" x14ac:dyDescent="0.2">
      <c r="A23" s="1166"/>
      <c r="B23" s="1164"/>
      <c r="C23" s="1148"/>
      <c r="D23" s="1146"/>
      <c r="E23" s="1146"/>
      <c r="F23" s="1146"/>
      <c r="G23" s="1146"/>
      <c r="H23" s="1146"/>
      <c r="I23" s="1146"/>
      <c r="J23" s="1146"/>
      <c r="K23" s="1146"/>
      <c r="L23" s="1146"/>
      <c r="M23" s="1146"/>
      <c r="N23" s="1168"/>
      <c r="O23" s="1161"/>
    </row>
    <row r="24" spans="1:15" ht="23.1" customHeight="1" x14ac:dyDescent="0.2">
      <c r="A24" s="1165" t="s">
        <v>11</v>
      </c>
      <c r="B24" s="1163" t="s">
        <v>266</v>
      </c>
      <c r="C24" s="1156">
        <v>441</v>
      </c>
      <c r="D24" s="1149">
        <v>32</v>
      </c>
      <c r="E24" s="1149">
        <v>16</v>
      </c>
      <c r="F24" s="1149" t="s">
        <v>536</v>
      </c>
      <c r="G24" s="1149" t="s">
        <v>536</v>
      </c>
      <c r="H24" s="1149">
        <v>2</v>
      </c>
      <c r="I24" s="1149">
        <v>1</v>
      </c>
      <c r="J24" s="1149" t="s">
        <v>536</v>
      </c>
      <c r="K24" s="1149" t="s">
        <v>536</v>
      </c>
      <c r="L24" s="1149">
        <v>40</v>
      </c>
      <c r="M24" s="1145">
        <v>532</v>
      </c>
      <c r="N24" s="1167" t="s">
        <v>531</v>
      </c>
      <c r="O24" s="1187" t="s">
        <v>431</v>
      </c>
    </row>
    <row r="25" spans="1:15" ht="23.1" customHeight="1" x14ac:dyDescent="0.2">
      <c r="A25" s="1166"/>
      <c r="B25" s="1164"/>
      <c r="C25" s="1156"/>
      <c r="D25" s="1149"/>
      <c r="E25" s="1149"/>
      <c r="F25" s="1149"/>
      <c r="G25" s="1149"/>
      <c r="H25" s="1149"/>
      <c r="I25" s="1149"/>
      <c r="J25" s="1149"/>
      <c r="K25" s="1149"/>
      <c r="L25" s="1149"/>
      <c r="M25" s="1146"/>
      <c r="N25" s="1168"/>
      <c r="O25" s="1187"/>
    </row>
    <row r="26" spans="1:15" ht="23.1" customHeight="1" x14ac:dyDescent="0.2">
      <c r="A26" s="1165" t="s">
        <v>12</v>
      </c>
      <c r="B26" s="1163" t="s">
        <v>266</v>
      </c>
      <c r="C26" s="1147">
        <v>850</v>
      </c>
      <c r="D26" s="1145">
        <v>19</v>
      </c>
      <c r="E26" s="1145">
        <v>1</v>
      </c>
      <c r="F26" s="1145">
        <v>2</v>
      </c>
      <c r="G26" s="1145" t="s">
        <v>536</v>
      </c>
      <c r="H26" s="1145" t="s">
        <v>536</v>
      </c>
      <c r="I26" s="1145" t="s">
        <v>536</v>
      </c>
      <c r="J26" s="1145" t="s">
        <v>536</v>
      </c>
      <c r="K26" s="1145">
        <v>2</v>
      </c>
      <c r="L26" s="1145">
        <v>1</v>
      </c>
      <c r="M26" s="1145">
        <v>875</v>
      </c>
      <c r="N26" s="1167" t="s">
        <v>531</v>
      </c>
      <c r="O26" s="1162" t="s">
        <v>432</v>
      </c>
    </row>
    <row r="27" spans="1:15" ht="23.1" customHeight="1" x14ac:dyDescent="0.2">
      <c r="A27" s="1166"/>
      <c r="B27" s="1164"/>
      <c r="C27" s="1148"/>
      <c r="D27" s="1146"/>
      <c r="E27" s="1146"/>
      <c r="F27" s="1146"/>
      <c r="G27" s="1146"/>
      <c r="H27" s="1146"/>
      <c r="I27" s="1146"/>
      <c r="J27" s="1146"/>
      <c r="K27" s="1146"/>
      <c r="L27" s="1146"/>
      <c r="M27" s="1146"/>
      <c r="N27" s="1168"/>
      <c r="O27" s="1161"/>
    </row>
    <row r="28" spans="1:15" ht="23.1" customHeight="1" x14ac:dyDescent="0.2">
      <c r="A28" s="1165" t="s">
        <v>5</v>
      </c>
      <c r="B28" s="1192" t="s">
        <v>266</v>
      </c>
      <c r="C28" s="1156">
        <v>437</v>
      </c>
      <c r="D28" s="1149">
        <v>137</v>
      </c>
      <c r="E28" s="1149">
        <v>87</v>
      </c>
      <c r="F28" s="1149">
        <v>34</v>
      </c>
      <c r="G28" s="1149">
        <v>35</v>
      </c>
      <c r="H28" s="1149">
        <v>37</v>
      </c>
      <c r="I28" s="1149">
        <v>44</v>
      </c>
      <c r="J28" s="1149">
        <v>114</v>
      </c>
      <c r="K28" s="1149">
        <v>77</v>
      </c>
      <c r="L28" s="1149">
        <v>27</v>
      </c>
      <c r="M28" s="1145">
        <v>1029</v>
      </c>
      <c r="N28" s="1167" t="s">
        <v>531</v>
      </c>
      <c r="O28" s="1187" t="s">
        <v>433</v>
      </c>
    </row>
    <row r="29" spans="1:15" ht="23.1" customHeight="1" x14ac:dyDescent="0.2">
      <c r="A29" s="1166"/>
      <c r="B29" s="1164"/>
      <c r="C29" s="1156"/>
      <c r="D29" s="1149"/>
      <c r="E29" s="1149"/>
      <c r="F29" s="1149"/>
      <c r="G29" s="1149"/>
      <c r="H29" s="1149"/>
      <c r="I29" s="1149"/>
      <c r="J29" s="1149"/>
      <c r="K29" s="1149"/>
      <c r="L29" s="1149"/>
      <c r="M29" s="1146"/>
      <c r="N29" s="1168"/>
      <c r="O29" s="1187"/>
    </row>
    <row r="30" spans="1:15" ht="23.1" customHeight="1" x14ac:dyDescent="0.2">
      <c r="A30" s="1165" t="s">
        <v>6</v>
      </c>
      <c r="B30" s="1163" t="s">
        <v>266</v>
      </c>
      <c r="C30" s="1147">
        <v>255</v>
      </c>
      <c r="D30" s="1145" t="s">
        <v>536</v>
      </c>
      <c r="E30" s="1145">
        <v>10</v>
      </c>
      <c r="F30" s="1145" t="s">
        <v>536</v>
      </c>
      <c r="G30" s="1145" t="s">
        <v>536</v>
      </c>
      <c r="H30" s="1145" t="s">
        <v>536</v>
      </c>
      <c r="I30" s="1145">
        <v>2</v>
      </c>
      <c r="J30" s="1145" t="s">
        <v>536</v>
      </c>
      <c r="K30" s="1145" t="s">
        <v>536</v>
      </c>
      <c r="L30" s="1145">
        <v>34</v>
      </c>
      <c r="M30" s="1145">
        <v>301</v>
      </c>
      <c r="N30" s="1167" t="s">
        <v>531</v>
      </c>
      <c r="O30" s="1162" t="s">
        <v>434</v>
      </c>
    </row>
    <row r="31" spans="1:15" ht="23.1" customHeight="1" x14ac:dyDescent="0.2">
      <c r="A31" s="1166"/>
      <c r="B31" s="1164"/>
      <c r="C31" s="1148"/>
      <c r="D31" s="1146"/>
      <c r="E31" s="1146"/>
      <c r="F31" s="1146"/>
      <c r="G31" s="1146"/>
      <c r="H31" s="1146"/>
      <c r="I31" s="1146"/>
      <c r="J31" s="1146"/>
      <c r="K31" s="1146"/>
      <c r="L31" s="1146"/>
      <c r="M31" s="1146"/>
      <c r="N31" s="1168"/>
      <c r="O31" s="1161"/>
    </row>
    <row r="32" spans="1:15" ht="23.1" customHeight="1" x14ac:dyDescent="0.2">
      <c r="A32" s="1165" t="s">
        <v>7</v>
      </c>
      <c r="B32" s="1163" t="s">
        <v>266</v>
      </c>
      <c r="C32" s="1156">
        <v>835</v>
      </c>
      <c r="D32" s="1149">
        <v>214</v>
      </c>
      <c r="E32" s="1149">
        <v>88</v>
      </c>
      <c r="F32" s="1149">
        <v>62</v>
      </c>
      <c r="G32" s="1149">
        <v>18</v>
      </c>
      <c r="H32" s="1149" t="s">
        <v>536</v>
      </c>
      <c r="I32" s="1149">
        <v>5</v>
      </c>
      <c r="J32" s="1149" t="s">
        <v>536</v>
      </c>
      <c r="K32" s="1149" t="s">
        <v>536</v>
      </c>
      <c r="L32" s="1149" t="s">
        <v>536</v>
      </c>
      <c r="M32" s="1145">
        <v>1222</v>
      </c>
      <c r="N32" s="1167" t="s">
        <v>531</v>
      </c>
      <c r="O32" s="1187" t="s">
        <v>435</v>
      </c>
    </row>
    <row r="33" spans="1:15" ht="23.1" customHeight="1" thickBot="1" x14ac:dyDescent="0.25">
      <c r="A33" s="1169"/>
      <c r="B33" s="1173"/>
      <c r="C33" s="1156"/>
      <c r="D33" s="1149"/>
      <c r="E33" s="1149"/>
      <c r="F33" s="1149"/>
      <c r="G33" s="1149"/>
      <c r="H33" s="1149"/>
      <c r="I33" s="1149"/>
      <c r="J33" s="1149"/>
      <c r="K33" s="1149"/>
      <c r="L33" s="1149"/>
      <c r="M33" s="1153"/>
      <c r="N33" s="1172"/>
      <c r="O33" s="1187"/>
    </row>
    <row r="34" spans="1:15" ht="23.1" customHeight="1" thickTop="1" x14ac:dyDescent="0.2">
      <c r="A34" s="1152" t="s">
        <v>358</v>
      </c>
      <c r="B34" s="1152"/>
      <c r="C34" s="1155">
        <v>6374</v>
      </c>
      <c r="D34" s="1152">
        <f t="shared" ref="D34:L34" si="0">SUM(D8:D33)</f>
        <v>729</v>
      </c>
      <c r="E34" s="1152">
        <f t="shared" si="0"/>
        <v>590</v>
      </c>
      <c r="F34" s="1152">
        <f t="shared" si="0"/>
        <v>256</v>
      </c>
      <c r="G34" s="1152">
        <f t="shared" si="0"/>
        <v>350</v>
      </c>
      <c r="H34" s="1152">
        <f t="shared" si="0"/>
        <v>191</v>
      </c>
      <c r="I34" s="1152">
        <f t="shared" si="0"/>
        <v>108</v>
      </c>
      <c r="J34" s="1152">
        <f t="shared" si="0"/>
        <v>309</v>
      </c>
      <c r="K34" s="1152">
        <f t="shared" si="0"/>
        <v>184</v>
      </c>
      <c r="L34" s="1152">
        <f t="shared" si="0"/>
        <v>297</v>
      </c>
      <c r="M34" s="1155">
        <v>9388</v>
      </c>
      <c r="N34" s="1152" t="s">
        <v>154</v>
      </c>
      <c r="O34" s="1152"/>
    </row>
    <row r="35" spans="1:15" ht="23.1" customHeight="1" thickBot="1" x14ac:dyDescent="0.25">
      <c r="A35" s="1153"/>
      <c r="B35" s="1153"/>
      <c r="C35" s="1153"/>
      <c r="D35" s="1153"/>
      <c r="E35" s="1153"/>
      <c r="F35" s="1153"/>
      <c r="G35" s="1153"/>
      <c r="H35" s="1153"/>
      <c r="I35" s="1153"/>
      <c r="J35" s="1153"/>
      <c r="K35" s="1153"/>
      <c r="L35" s="1153"/>
      <c r="M35" s="1153"/>
      <c r="N35" s="1153"/>
      <c r="O35" s="1153"/>
    </row>
    <row r="36" spans="1:15" ht="13.5" thickTop="1" x14ac:dyDescent="0.2"/>
  </sheetData>
  <mergeCells count="216">
    <mergeCell ref="A34:B35"/>
    <mergeCell ref="B24:B25"/>
    <mergeCell ref="B26:B27"/>
    <mergeCell ref="B28:B29"/>
    <mergeCell ref="B30:B31"/>
    <mergeCell ref="M28:M29"/>
    <mergeCell ref="M30:M31"/>
    <mergeCell ref="B32:B33"/>
    <mergeCell ref="C30:C31"/>
    <mergeCell ref="D30:D31"/>
    <mergeCell ref="E30:E31"/>
    <mergeCell ref="F30:F31"/>
    <mergeCell ref="G30:G31"/>
    <mergeCell ref="C28:C29"/>
    <mergeCell ref="D28:D29"/>
    <mergeCell ref="L34:L35"/>
    <mergeCell ref="K28:K29"/>
    <mergeCell ref="H28:H29"/>
    <mergeCell ref="A28:A29"/>
    <mergeCell ref="I32:I33"/>
    <mergeCell ref="J32:J33"/>
    <mergeCell ref="K32:K33"/>
    <mergeCell ref="C32:C33"/>
    <mergeCell ref="L32:L33"/>
    <mergeCell ref="N34:O35"/>
    <mergeCell ref="M32:M33"/>
    <mergeCell ref="M34:M35"/>
    <mergeCell ref="N32:N33"/>
    <mergeCell ref="N30:N31"/>
    <mergeCell ref="N28:N29"/>
    <mergeCell ref="O32:O33"/>
    <mergeCell ref="O30:O31"/>
    <mergeCell ref="O28:O29"/>
    <mergeCell ref="B10:B11"/>
    <mergeCell ref="B12:B13"/>
    <mergeCell ref="B14:B15"/>
    <mergeCell ref="A14:A15"/>
    <mergeCell ref="A12:A13"/>
    <mergeCell ref="A10:A11"/>
    <mergeCell ref="A30:A31"/>
    <mergeCell ref="A32:A33"/>
    <mergeCell ref="H24:H25"/>
    <mergeCell ref="H22:H23"/>
    <mergeCell ref="C22:C23"/>
    <mergeCell ref="D22:D23"/>
    <mergeCell ref="E22:E23"/>
    <mergeCell ref="F22:F23"/>
    <mergeCell ref="G22:G23"/>
    <mergeCell ref="C20:C21"/>
    <mergeCell ref="D20:D21"/>
    <mergeCell ref="E20:E21"/>
    <mergeCell ref="D32:D33"/>
    <mergeCell ref="E32:E33"/>
    <mergeCell ref="F32:F33"/>
    <mergeCell ref="G32:G33"/>
    <mergeCell ref="H32:H33"/>
    <mergeCell ref="E28:E29"/>
    <mergeCell ref="C34:C35"/>
    <mergeCell ref="D34:D35"/>
    <mergeCell ref="E34:E35"/>
    <mergeCell ref="F34:F35"/>
    <mergeCell ref="L30:L31"/>
    <mergeCell ref="L28:L29"/>
    <mergeCell ref="H26:H27"/>
    <mergeCell ref="I26:I27"/>
    <mergeCell ref="H30:H31"/>
    <mergeCell ref="I30:I31"/>
    <mergeCell ref="J30:J31"/>
    <mergeCell ref="K30:K31"/>
    <mergeCell ref="I28:I29"/>
    <mergeCell ref="J28:J29"/>
    <mergeCell ref="I34:I35"/>
    <mergeCell ref="J34:J35"/>
    <mergeCell ref="K34:K35"/>
    <mergeCell ref="F28:F29"/>
    <mergeCell ref="G28:G29"/>
    <mergeCell ref="G34:G35"/>
    <mergeCell ref="H34:H35"/>
    <mergeCell ref="O26:O27"/>
    <mergeCell ref="I24:I25"/>
    <mergeCell ref="J24:J25"/>
    <mergeCell ref="K24:K25"/>
    <mergeCell ref="L24:L25"/>
    <mergeCell ref="O24:O25"/>
    <mergeCell ref="A8:A9"/>
    <mergeCell ref="H14:H15"/>
    <mergeCell ref="I14:I15"/>
    <mergeCell ref="I10:I11"/>
    <mergeCell ref="H10:H11"/>
    <mergeCell ref="H12:H13"/>
    <mergeCell ref="N22:N23"/>
    <mergeCell ref="N26:N27"/>
    <mergeCell ref="N24:N25"/>
    <mergeCell ref="A26:A27"/>
    <mergeCell ref="A24:A25"/>
    <mergeCell ref="A22:A23"/>
    <mergeCell ref="A20:A21"/>
    <mergeCell ref="A18:A19"/>
    <mergeCell ref="A16:A17"/>
    <mergeCell ref="B16:B17"/>
    <mergeCell ref="B18:B19"/>
    <mergeCell ref="B22:B23"/>
    <mergeCell ref="M24:M25"/>
    <mergeCell ref="M26:M27"/>
    <mergeCell ref="C26:C27"/>
    <mergeCell ref="D26:D27"/>
    <mergeCell ref="E26:E27"/>
    <mergeCell ref="F26:F27"/>
    <mergeCell ref="G26:G27"/>
    <mergeCell ref="C24:C25"/>
    <mergeCell ref="D24:D25"/>
    <mergeCell ref="E24:E25"/>
    <mergeCell ref="F24:F25"/>
    <mergeCell ref="G24:G25"/>
    <mergeCell ref="J26:J27"/>
    <mergeCell ref="K26:K27"/>
    <mergeCell ref="L26:L27"/>
    <mergeCell ref="L22:L23"/>
    <mergeCell ref="O22:O23"/>
    <mergeCell ref="I20:I21"/>
    <mergeCell ref="J20:J21"/>
    <mergeCell ref="K20:K21"/>
    <mergeCell ref="L20:L21"/>
    <mergeCell ref="O20:O21"/>
    <mergeCell ref="H20:H21"/>
    <mergeCell ref="M20:M21"/>
    <mergeCell ref="M22:M23"/>
    <mergeCell ref="N20:N21"/>
    <mergeCell ref="I22:I23"/>
    <mergeCell ref="J22:J23"/>
    <mergeCell ref="K22:K23"/>
    <mergeCell ref="F20:F21"/>
    <mergeCell ref="G20:G21"/>
    <mergeCell ref="H18:H19"/>
    <mergeCell ref="I18:I19"/>
    <mergeCell ref="J18:J19"/>
    <mergeCell ref="K18:K19"/>
    <mergeCell ref="L18:L19"/>
    <mergeCell ref="O18:O19"/>
    <mergeCell ref="I16:I17"/>
    <mergeCell ref="J16:J17"/>
    <mergeCell ref="K16:K17"/>
    <mergeCell ref="L16:L17"/>
    <mergeCell ref="O16:O17"/>
    <mergeCell ref="H16:H17"/>
    <mergeCell ref="M16:M17"/>
    <mergeCell ref="M18:M19"/>
    <mergeCell ref="N18:N19"/>
    <mergeCell ref="N16:N17"/>
    <mergeCell ref="C18:C19"/>
    <mergeCell ref="D18:D19"/>
    <mergeCell ref="E18:E19"/>
    <mergeCell ref="F18:F19"/>
    <mergeCell ref="G18:G19"/>
    <mergeCell ref="C16:C17"/>
    <mergeCell ref="D16:D17"/>
    <mergeCell ref="E16:E17"/>
    <mergeCell ref="F16:F17"/>
    <mergeCell ref="G16:G17"/>
    <mergeCell ref="I12:I13"/>
    <mergeCell ref="J12:J13"/>
    <mergeCell ref="K12:K13"/>
    <mergeCell ref="L12:L13"/>
    <mergeCell ref="O12:O13"/>
    <mergeCell ref="M10:M11"/>
    <mergeCell ref="M12:M13"/>
    <mergeCell ref="M14:M15"/>
    <mergeCell ref="N14:N15"/>
    <mergeCell ref="N12:N13"/>
    <mergeCell ref="N10:N11"/>
    <mergeCell ref="J14:J15"/>
    <mergeCell ref="K14:K15"/>
    <mergeCell ref="L14:L15"/>
    <mergeCell ref="O14:O15"/>
    <mergeCell ref="J10:J11"/>
    <mergeCell ref="K10:K11"/>
    <mergeCell ref="L10:L11"/>
    <mergeCell ref="O10:O11"/>
    <mergeCell ref="C14:C15"/>
    <mergeCell ref="D14:D15"/>
    <mergeCell ref="E14:E15"/>
    <mergeCell ref="F14:F15"/>
    <mergeCell ref="G14:G15"/>
    <mergeCell ref="C10:C11"/>
    <mergeCell ref="D10:D11"/>
    <mergeCell ref="E10:E11"/>
    <mergeCell ref="F10:F11"/>
    <mergeCell ref="G10:G11"/>
    <mergeCell ref="C12:C13"/>
    <mergeCell ref="D12:D13"/>
    <mergeCell ref="E12:E13"/>
    <mergeCell ref="F12:F13"/>
    <mergeCell ref="G12:G13"/>
    <mergeCell ref="H8:H9"/>
    <mergeCell ref="I8:I9"/>
    <mergeCell ref="J8:J9"/>
    <mergeCell ref="K8:K9"/>
    <mergeCell ref="L8:L9"/>
    <mergeCell ref="O8:O9"/>
    <mergeCell ref="A1:O1"/>
    <mergeCell ref="A2:O2"/>
    <mergeCell ref="L3:O3"/>
    <mergeCell ref="C8:C9"/>
    <mergeCell ref="D8:D9"/>
    <mergeCell ref="E8:E9"/>
    <mergeCell ref="F8:F9"/>
    <mergeCell ref="G8:G9"/>
    <mergeCell ref="M8:M9"/>
    <mergeCell ref="N8:N9"/>
    <mergeCell ref="B4:B7"/>
    <mergeCell ref="A4:A7"/>
    <mergeCell ref="N4:N7"/>
    <mergeCell ref="O4:O7"/>
    <mergeCell ref="B8:B9"/>
    <mergeCell ref="H5:I5"/>
    <mergeCell ref="H4:I4"/>
  </mergeCells>
  <printOptions horizontalCentered="1"/>
  <pageMargins left="0.43" right="0.46" top="1.1599999999999999" bottom="0.47" header="0.89" footer="0.28999999999999998"/>
  <pageSetup paperSize="9" scale="51" orientation="landscape" verticalDpi="0" r:id="rId1"/>
  <headerFooter>
    <oddFooter>&amp;C&amp;"Arial,غامق"&amp;16 40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rightToLeft="1" workbookViewId="0">
      <selection activeCell="B1" sqref="A1:L33"/>
    </sheetView>
  </sheetViews>
  <sheetFormatPr defaultRowHeight="12.75" x14ac:dyDescent="0.2"/>
  <cols>
    <col min="1" max="1" width="18.28515625" customWidth="1"/>
    <col min="2" max="2" width="10.28515625" customWidth="1"/>
    <col min="3" max="3" width="12.28515625" customWidth="1"/>
    <col min="4" max="5" width="10.5703125" customWidth="1"/>
    <col min="6" max="6" width="11.5703125" customWidth="1"/>
    <col min="7" max="7" width="12.5703125" customWidth="1"/>
    <col min="8" max="8" width="13.85546875" customWidth="1"/>
    <col min="9" max="9" width="14.5703125" customWidth="1"/>
    <col min="10" max="10" width="12.42578125" customWidth="1"/>
    <col min="11" max="11" width="11.42578125" customWidth="1"/>
    <col min="12" max="12" width="15.140625" customWidth="1"/>
    <col min="13" max="13" width="10.5703125" customWidth="1"/>
  </cols>
  <sheetData>
    <row r="1" spans="1:13" ht="27.75" customHeight="1" x14ac:dyDescent="0.3">
      <c r="A1" s="94"/>
      <c r="B1" s="93"/>
      <c r="C1" s="93"/>
      <c r="D1" s="93"/>
      <c r="E1" s="93"/>
      <c r="F1" s="93"/>
      <c r="G1" s="93"/>
      <c r="H1" s="93"/>
      <c r="I1" s="93"/>
      <c r="J1" s="93"/>
      <c r="K1" s="1209"/>
      <c r="L1" s="1209"/>
    </row>
    <row r="2" spans="1:13" ht="27" customHeight="1" x14ac:dyDescent="0.2">
      <c r="A2" s="814" t="s">
        <v>365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</row>
    <row r="3" spans="1:13" ht="24" customHeight="1" thickBot="1" x14ac:dyDescent="0.35">
      <c r="A3" s="94" t="s">
        <v>360</v>
      </c>
      <c r="B3" s="101"/>
      <c r="C3" s="101"/>
      <c r="D3" s="101"/>
      <c r="E3" s="101"/>
      <c r="F3" s="101"/>
      <c r="G3" s="101"/>
      <c r="H3" s="101"/>
      <c r="I3" s="101"/>
      <c r="J3" s="101"/>
      <c r="K3" s="1209" t="s">
        <v>359</v>
      </c>
      <c r="L3" s="1209"/>
    </row>
    <row r="4" spans="1:13" ht="21" customHeight="1" thickTop="1" thickBot="1" x14ac:dyDescent="0.25">
      <c r="A4" s="1210" t="s">
        <v>366</v>
      </c>
      <c r="B4" s="1210"/>
      <c r="C4" s="1210"/>
      <c r="D4" s="1210"/>
      <c r="E4" s="1210"/>
      <c r="F4" s="1210"/>
      <c r="G4" s="1210"/>
      <c r="H4" s="1210"/>
      <c r="I4" s="1210"/>
      <c r="J4" s="1210"/>
      <c r="K4" s="1210"/>
      <c r="L4" s="1210"/>
    </row>
    <row r="5" spans="1:13" ht="90.75" customHeight="1" thickTop="1" thickBot="1" x14ac:dyDescent="0.25">
      <c r="A5" s="107" t="s">
        <v>91</v>
      </c>
      <c r="B5" s="108" t="s">
        <v>304</v>
      </c>
      <c r="C5" s="108" t="s">
        <v>309</v>
      </c>
      <c r="D5" s="108" t="s">
        <v>305</v>
      </c>
      <c r="E5" s="108" t="s">
        <v>306</v>
      </c>
      <c r="F5" s="108" t="s">
        <v>341</v>
      </c>
      <c r="G5" s="108" t="s">
        <v>307</v>
      </c>
      <c r="H5" s="108" t="s">
        <v>314</v>
      </c>
      <c r="I5" s="108" t="s">
        <v>315</v>
      </c>
      <c r="J5" s="108" t="s">
        <v>367</v>
      </c>
      <c r="K5" s="102" t="s">
        <v>308</v>
      </c>
      <c r="L5" s="108" t="s">
        <v>364</v>
      </c>
    </row>
    <row r="6" spans="1:13" ht="30" customHeight="1" thickTop="1" x14ac:dyDescent="0.2">
      <c r="A6" s="1214" t="s">
        <v>15</v>
      </c>
      <c r="B6" s="1203"/>
      <c r="C6" s="1201"/>
      <c r="D6" s="1201"/>
      <c r="E6" s="1201"/>
      <c r="F6" s="1201"/>
      <c r="G6" s="1201"/>
      <c r="H6" s="1201"/>
      <c r="I6" s="1201"/>
      <c r="J6" s="1201"/>
      <c r="K6" s="1201"/>
      <c r="L6" s="1201"/>
    </row>
    <row r="7" spans="1:13" ht="30" customHeight="1" x14ac:dyDescent="0.2">
      <c r="A7" s="1212"/>
      <c r="B7" s="1204"/>
      <c r="C7" s="1202"/>
      <c r="D7" s="1202"/>
      <c r="E7" s="1202"/>
      <c r="F7" s="1202"/>
      <c r="G7" s="1202"/>
      <c r="H7" s="1202"/>
      <c r="I7" s="1202"/>
      <c r="J7" s="1202"/>
      <c r="K7" s="1202"/>
      <c r="L7" s="1202"/>
    </row>
    <row r="8" spans="1:13" ht="30" customHeight="1" x14ac:dyDescent="0.2">
      <c r="A8" s="1211" t="s">
        <v>0</v>
      </c>
      <c r="B8" s="1207"/>
      <c r="C8" s="1205"/>
      <c r="D8" s="1205"/>
      <c r="E8" s="1205"/>
      <c r="F8" s="1205"/>
      <c r="G8" s="1205"/>
      <c r="H8" s="1205"/>
      <c r="I8" s="1205"/>
      <c r="J8" s="1205"/>
      <c r="K8" s="1205"/>
      <c r="L8" s="1205"/>
    </row>
    <row r="9" spans="1:13" ht="30" customHeight="1" x14ac:dyDescent="0.2">
      <c r="A9" s="1212"/>
      <c r="B9" s="1208"/>
      <c r="C9" s="1206"/>
      <c r="D9" s="1206"/>
      <c r="E9" s="1206"/>
      <c r="F9" s="1206"/>
      <c r="G9" s="1206"/>
      <c r="H9" s="1206"/>
      <c r="I9" s="1206"/>
      <c r="J9" s="1206"/>
      <c r="K9" s="1206"/>
      <c r="L9" s="1206"/>
    </row>
    <row r="10" spans="1:13" ht="30" customHeight="1" x14ac:dyDescent="0.2">
      <c r="A10" s="1211" t="s">
        <v>9</v>
      </c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3" ht="30" customHeight="1" x14ac:dyDescent="0.2">
      <c r="A11" s="1212"/>
      <c r="B11" s="105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3" ht="30" customHeight="1" x14ac:dyDescent="0.2">
      <c r="A12" s="1211" t="s">
        <v>1</v>
      </c>
      <c r="B12" s="1207"/>
      <c r="C12" s="1205"/>
      <c r="D12" s="1205"/>
      <c r="E12" s="1205"/>
      <c r="F12" s="1205"/>
      <c r="G12" s="1205"/>
      <c r="H12" s="1205"/>
      <c r="I12" s="1205"/>
      <c r="J12" s="1205"/>
      <c r="K12" s="1205"/>
      <c r="L12" s="1205"/>
    </row>
    <row r="13" spans="1:13" ht="30" customHeight="1" x14ac:dyDescent="0.2">
      <c r="A13" s="1212"/>
      <c r="B13" s="1208"/>
      <c r="C13" s="1206"/>
      <c r="D13" s="1206"/>
      <c r="E13" s="1206"/>
      <c r="F13" s="1206"/>
      <c r="G13" s="1206"/>
      <c r="H13" s="1206"/>
      <c r="I13" s="1206"/>
      <c r="J13" s="1206"/>
      <c r="K13" s="1206"/>
      <c r="L13" s="1206"/>
    </row>
    <row r="14" spans="1:13" ht="30" customHeight="1" x14ac:dyDescent="0.2">
      <c r="A14" s="1211" t="s">
        <v>2</v>
      </c>
      <c r="B14" s="1207"/>
      <c r="C14" s="1205"/>
      <c r="D14" s="1205"/>
      <c r="E14" s="1205"/>
      <c r="F14" s="1205"/>
      <c r="G14" s="1205"/>
      <c r="H14" s="1205"/>
      <c r="I14" s="1205"/>
      <c r="J14" s="1205"/>
      <c r="K14" s="1205"/>
      <c r="L14" s="1205"/>
      <c r="M14" s="412"/>
    </row>
    <row r="15" spans="1:13" ht="30" customHeight="1" x14ac:dyDescent="0.2">
      <c r="A15" s="1212"/>
      <c r="B15" s="1208"/>
      <c r="C15" s="1206"/>
      <c r="D15" s="1206"/>
      <c r="E15" s="1206"/>
      <c r="F15" s="1206"/>
      <c r="G15" s="1206"/>
      <c r="H15" s="1206"/>
      <c r="I15" s="1206"/>
      <c r="J15" s="1206"/>
      <c r="K15" s="1206"/>
      <c r="L15" s="1206"/>
      <c r="M15" s="412"/>
    </row>
    <row r="16" spans="1:13" ht="30" customHeight="1" x14ac:dyDescent="0.2">
      <c r="A16" s="1211" t="s">
        <v>3</v>
      </c>
      <c r="B16" s="1197"/>
      <c r="C16" s="1199"/>
      <c r="D16" s="1199"/>
      <c r="E16" s="1199"/>
      <c r="F16" s="1199"/>
      <c r="G16" s="1199"/>
      <c r="H16" s="1199"/>
      <c r="I16" s="1199"/>
      <c r="J16" s="1199"/>
      <c r="K16" s="1199"/>
      <c r="L16" s="1199"/>
      <c r="M16" s="412"/>
    </row>
    <row r="17" spans="1:13" ht="30" customHeight="1" x14ac:dyDescent="0.2">
      <c r="A17" s="1212"/>
      <c r="B17" s="1198"/>
      <c r="C17" s="1200"/>
      <c r="D17" s="1200"/>
      <c r="E17" s="1200"/>
      <c r="F17" s="1200"/>
      <c r="G17" s="1200"/>
      <c r="H17" s="1200"/>
      <c r="I17" s="1200"/>
      <c r="J17" s="1200"/>
      <c r="K17" s="1200"/>
      <c r="L17" s="1200"/>
      <c r="M17" s="412"/>
    </row>
    <row r="18" spans="1:13" ht="30" customHeight="1" x14ac:dyDescent="0.2">
      <c r="A18" s="1211" t="s">
        <v>10</v>
      </c>
      <c r="B18" s="1197"/>
      <c r="C18" s="1199"/>
      <c r="D18" s="1199"/>
      <c r="E18" s="1199"/>
      <c r="F18" s="1199"/>
      <c r="G18" s="1199"/>
      <c r="H18" s="1199"/>
      <c r="I18" s="1199"/>
      <c r="J18" s="1199"/>
      <c r="K18" s="1199"/>
      <c r="L18" s="1199"/>
    </row>
    <row r="19" spans="1:13" ht="30" customHeight="1" x14ac:dyDescent="0.2">
      <c r="A19" s="1212"/>
      <c r="B19" s="1198"/>
      <c r="C19" s="1200"/>
      <c r="D19" s="1200"/>
      <c r="E19" s="1200"/>
      <c r="F19" s="1200"/>
      <c r="G19" s="1200"/>
      <c r="H19" s="1200"/>
      <c r="I19" s="1200"/>
      <c r="J19" s="1200"/>
      <c r="K19" s="1200"/>
      <c r="L19" s="1200"/>
    </row>
    <row r="20" spans="1:13" ht="30" customHeight="1" x14ac:dyDescent="0.2">
      <c r="A20" s="1211" t="s">
        <v>4</v>
      </c>
      <c r="B20" s="1197"/>
      <c r="C20" s="1199"/>
      <c r="D20" s="1199"/>
      <c r="E20" s="1199"/>
      <c r="F20" s="1199"/>
      <c r="G20" s="1199"/>
      <c r="H20" s="1199"/>
      <c r="I20" s="1199"/>
      <c r="J20" s="1199"/>
      <c r="K20" s="1199"/>
      <c r="L20" s="1199"/>
    </row>
    <row r="21" spans="1:13" ht="30" customHeight="1" x14ac:dyDescent="0.2">
      <c r="A21" s="1212"/>
      <c r="B21" s="1198"/>
      <c r="C21" s="1200"/>
      <c r="D21" s="1200"/>
      <c r="E21" s="1200"/>
      <c r="F21" s="1200"/>
      <c r="G21" s="1200"/>
      <c r="H21" s="1200"/>
      <c r="I21" s="1200"/>
      <c r="J21" s="1200"/>
      <c r="K21" s="1200"/>
      <c r="L21" s="1200"/>
    </row>
    <row r="22" spans="1:13" ht="30" customHeight="1" x14ac:dyDescent="0.2">
      <c r="A22" s="1211" t="s">
        <v>11</v>
      </c>
      <c r="B22" s="1197"/>
      <c r="C22" s="1199"/>
      <c r="D22" s="1199"/>
      <c r="E22" s="1199"/>
      <c r="F22" s="1199"/>
      <c r="G22" s="1199"/>
      <c r="H22" s="1199"/>
      <c r="I22" s="1199"/>
      <c r="J22" s="1199"/>
      <c r="K22" s="1199"/>
      <c r="L22" s="1199"/>
    </row>
    <row r="23" spans="1:13" ht="30" customHeight="1" x14ac:dyDescent="0.2">
      <c r="A23" s="1212"/>
      <c r="B23" s="1198"/>
      <c r="C23" s="1200"/>
      <c r="D23" s="1200"/>
      <c r="E23" s="1200"/>
      <c r="F23" s="1200"/>
      <c r="G23" s="1200"/>
      <c r="H23" s="1200"/>
      <c r="I23" s="1200"/>
      <c r="J23" s="1200"/>
      <c r="K23" s="1200"/>
      <c r="L23" s="1200"/>
    </row>
    <row r="24" spans="1:13" ht="30" customHeight="1" x14ac:dyDescent="0.2">
      <c r="A24" s="1211" t="s">
        <v>12</v>
      </c>
      <c r="B24" s="1197"/>
      <c r="C24" s="1199"/>
      <c r="D24" s="1199"/>
      <c r="E24" s="1199"/>
      <c r="F24" s="1199"/>
      <c r="G24" s="1199"/>
      <c r="H24" s="1199"/>
      <c r="I24" s="1199"/>
      <c r="J24" s="1199"/>
      <c r="K24" s="1199"/>
      <c r="L24" s="1199"/>
    </row>
    <row r="25" spans="1:13" ht="30" customHeight="1" x14ac:dyDescent="0.2">
      <c r="A25" s="1212"/>
      <c r="B25" s="1198"/>
      <c r="C25" s="1200"/>
      <c r="D25" s="1200"/>
      <c r="E25" s="1200"/>
      <c r="F25" s="1200"/>
      <c r="G25" s="1200"/>
      <c r="H25" s="1200"/>
      <c r="I25" s="1200"/>
      <c r="J25" s="1200"/>
      <c r="K25" s="1200"/>
      <c r="L25" s="1200"/>
    </row>
    <row r="26" spans="1:13" ht="30" customHeight="1" x14ac:dyDescent="0.2">
      <c r="A26" s="1211" t="s">
        <v>5</v>
      </c>
      <c r="B26" s="1197"/>
      <c r="C26" s="1199"/>
      <c r="D26" s="1199"/>
      <c r="E26" s="1199"/>
      <c r="F26" s="1199"/>
      <c r="G26" s="1199"/>
      <c r="H26" s="1199"/>
      <c r="I26" s="1199"/>
      <c r="J26" s="1199"/>
      <c r="K26" s="1199"/>
      <c r="L26" s="1199"/>
    </row>
    <row r="27" spans="1:13" ht="30" customHeight="1" x14ac:dyDescent="0.2">
      <c r="A27" s="1212"/>
      <c r="B27" s="1198"/>
      <c r="C27" s="1200"/>
      <c r="D27" s="1200"/>
      <c r="E27" s="1200"/>
      <c r="F27" s="1200"/>
      <c r="G27" s="1200"/>
      <c r="H27" s="1200"/>
      <c r="I27" s="1200"/>
      <c r="J27" s="1200"/>
      <c r="K27" s="1200"/>
      <c r="L27" s="1200"/>
    </row>
    <row r="28" spans="1:13" ht="30" customHeight="1" x14ac:dyDescent="0.2">
      <c r="A28" s="1211" t="s">
        <v>6</v>
      </c>
      <c r="B28" s="1197"/>
      <c r="C28" s="1199"/>
      <c r="D28" s="1199"/>
      <c r="E28" s="1199"/>
      <c r="F28" s="1199"/>
      <c r="G28" s="1199"/>
      <c r="H28" s="1199"/>
      <c r="I28" s="1199"/>
      <c r="J28" s="1199"/>
      <c r="K28" s="1199"/>
      <c r="L28" s="1199"/>
    </row>
    <row r="29" spans="1:13" ht="30" customHeight="1" x14ac:dyDescent="0.2">
      <c r="A29" s="1212"/>
      <c r="B29" s="1198"/>
      <c r="C29" s="1200"/>
      <c r="D29" s="1200"/>
      <c r="E29" s="1200"/>
      <c r="F29" s="1200"/>
      <c r="G29" s="1200"/>
      <c r="H29" s="1200"/>
      <c r="I29" s="1200"/>
      <c r="J29" s="1200"/>
      <c r="K29" s="1200"/>
      <c r="L29" s="1200"/>
    </row>
    <row r="30" spans="1:13" ht="30" customHeight="1" x14ac:dyDescent="0.2">
      <c r="A30" s="1211" t="s">
        <v>7</v>
      </c>
      <c r="B30" s="1197"/>
      <c r="C30" s="1199"/>
      <c r="D30" s="1199"/>
      <c r="E30" s="1199"/>
      <c r="F30" s="1199"/>
      <c r="G30" s="1199"/>
      <c r="H30" s="1199"/>
      <c r="I30" s="1199"/>
      <c r="J30" s="1199"/>
      <c r="K30" s="1199"/>
      <c r="L30" s="1199"/>
    </row>
    <row r="31" spans="1:13" ht="30" customHeight="1" x14ac:dyDescent="0.2">
      <c r="A31" s="1212"/>
      <c r="B31" s="1198"/>
      <c r="C31" s="1200"/>
      <c r="D31" s="1200"/>
      <c r="E31" s="1200"/>
      <c r="F31" s="1200"/>
      <c r="G31" s="1200"/>
      <c r="H31" s="1200"/>
      <c r="I31" s="1200"/>
      <c r="J31" s="1200"/>
      <c r="K31" s="1200"/>
      <c r="L31" s="1200"/>
    </row>
    <row r="32" spans="1:13" ht="30" customHeight="1" x14ac:dyDescent="0.2">
      <c r="A32" s="1137" t="s">
        <v>368</v>
      </c>
      <c r="B32" s="1195"/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</row>
    <row r="33" spans="1:12" ht="30" customHeight="1" thickBot="1" x14ac:dyDescent="0.25">
      <c r="A33" s="1213"/>
      <c r="B33" s="1196"/>
      <c r="C33" s="1194"/>
      <c r="D33" s="1194"/>
      <c r="E33" s="1194"/>
      <c r="F33" s="1194"/>
      <c r="G33" s="1194"/>
      <c r="H33" s="1194"/>
      <c r="I33" s="1194"/>
      <c r="J33" s="1194"/>
      <c r="K33" s="1194"/>
      <c r="L33" s="1194"/>
    </row>
    <row r="34" spans="1:12" ht="13.5" thickTop="1" x14ac:dyDescent="0.2"/>
  </sheetData>
  <mergeCells count="163">
    <mergeCell ref="A18:A19"/>
    <mergeCell ref="A20:A21"/>
    <mergeCell ref="A22:A23"/>
    <mergeCell ref="A30:A31"/>
    <mergeCell ref="A32:A3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G8:G9"/>
    <mergeCell ref="G12:G13"/>
    <mergeCell ref="H12:H13"/>
    <mergeCell ref="I12:I13"/>
    <mergeCell ref="K3:L3"/>
    <mergeCell ref="K1:L1"/>
    <mergeCell ref="A2:L2"/>
    <mergeCell ref="A4:L4"/>
    <mergeCell ref="H8:H9"/>
    <mergeCell ref="I8:I9"/>
    <mergeCell ref="J8:J9"/>
    <mergeCell ref="K8:K9"/>
    <mergeCell ref="L8:L9"/>
    <mergeCell ref="B8:B9"/>
    <mergeCell ref="C8:C9"/>
    <mergeCell ref="D8:D9"/>
    <mergeCell ref="E8:E9"/>
    <mergeCell ref="F8:F9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G14:G15"/>
    <mergeCell ref="G16:G17"/>
    <mergeCell ref="H16:H17"/>
    <mergeCell ref="I16:I17"/>
    <mergeCell ref="J12:J13"/>
    <mergeCell ref="K12:K13"/>
    <mergeCell ref="L12:L13"/>
    <mergeCell ref="H14:H15"/>
    <mergeCell ref="I14:I15"/>
    <mergeCell ref="J14:J15"/>
    <mergeCell ref="K14:K15"/>
    <mergeCell ref="L14:L15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B20:B21"/>
    <mergeCell ref="C20:C21"/>
    <mergeCell ref="D20:D21"/>
    <mergeCell ref="E20:E21"/>
    <mergeCell ref="F20:F21"/>
    <mergeCell ref="G18:G19"/>
    <mergeCell ref="K6:K7"/>
    <mergeCell ref="L6:L7"/>
    <mergeCell ref="M14:M15"/>
    <mergeCell ref="M16:M17"/>
    <mergeCell ref="G20:G21"/>
    <mergeCell ref="H20:H21"/>
    <mergeCell ref="I20:I21"/>
    <mergeCell ref="J20:J21"/>
    <mergeCell ref="K20:K21"/>
    <mergeCell ref="B6:B7"/>
    <mergeCell ref="C6:C7"/>
    <mergeCell ref="D6:D7"/>
    <mergeCell ref="E6:E7"/>
    <mergeCell ref="J16:J17"/>
    <mergeCell ref="K16:K17"/>
    <mergeCell ref="L16:L17"/>
    <mergeCell ref="H18:H19"/>
    <mergeCell ref="I18:I19"/>
    <mergeCell ref="K30:K31"/>
    <mergeCell ref="L22:L23"/>
    <mergeCell ref="L24:L25"/>
    <mergeCell ref="L26:L27"/>
    <mergeCell ref="L28:L29"/>
    <mergeCell ref="L30:L31"/>
    <mergeCell ref="J6:J7"/>
    <mergeCell ref="J22:J23"/>
    <mergeCell ref="J24:J25"/>
    <mergeCell ref="J26:J27"/>
    <mergeCell ref="J28:J29"/>
    <mergeCell ref="J30:J31"/>
    <mergeCell ref="L20:L21"/>
    <mergeCell ref="K22:K23"/>
    <mergeCell ref="K24:K25"/>
    <mergeCell ref="K26:K27"/>
    <mergeCell ref="K28:K29"/>
    <mergeCell ref="J18:J19"/>
    <mergeCell ref="K18:K19"/>
    <mergeCell ref="L18:L19"/>
    <mergeCell ref="F22:F23"/>
    <mergeCell ref="F24:F25"/>
    <mergeCell ref="F26:F27"/>
    <mergeCell ref="F28:F29"/>
    <mergeCell ref="F30:F31"/>
    <mergeCell ref="I6:I7"/>
    <mergeCell ref="G22:G23"/>
    <mergeCell ref="G24:G25"/>
    <mergeCell ref="G26:G27"/>
    <mergeCell ref="G28:G29"/>
    <mergeCell ref="G6:G7"/>
    <mergeCell ref="H6:H7"/>
    <mergeCell ref="G30:G31"/>
    <mergeCell ref="H22:H23"/>
    <mergeCell ref="F6:F7"/>
    <mergeCell ref="H30:H31"/>
    <mergeCell ref="I22:I23"/>
    <mergeCell ref="I24:I25"/>
    <mergeCell ref="I26:I27"/>
    <mergeCell ref="I28:I29"/>
    <mergeCell ref="I30:I31"/>
    <mergeCell ref="H24:H25"/>
    <mergeCell ref="H26:H27"/>
    <mergeCell ref="H28:H29"/>
    <mergeCell ref="D22:D23"/>
    <mergeCell ref="D24:D25"/>
    <mergeCell ref="D26:D27"/>
    <mergeCell ref="D28:D29"/>
    <mergeCell ref="D30:D31"/>
    <mergeCell ref="E22:E23"/>
    <mergeCell ref="E24:E25"/>
    <mergeCell ref="E26:E27"/>
    <mergeCell ref="E28:E29"/>
    <mergeCell ref="E30:E31"/>
    <mergeCell ref="B22:B23"/>
    <mergeCell ref="B24:B25"/>
    <mergeCell ref="B26:B27"/>
    <mergeCell ref="B28:B29"/>
    <mergeCell ref="B30:B31"/>
    <mergeCell ref="C22:C23"/>
    <mergeCell ref="C24:C25"/>
    <mergeCell ref="C26:C27"/>
    <mergeCell ref="C28:C29"/>
    <mergeCell ref="C30:C31"/>
    <mergeCell ref="L32:L33"/>
    <mergeCell ref="G32:G33"/>
    <mergeCell ref="B32:B33"/>
    <mergeCell ref="C32:C33"/>
    <mergeCell ref="D32:D33"/>
    <mergeCell ref="E32:E33"/>
    <mergeCell ref="F32:F33"/>
    <mergeCell ref="H32:H33"/>
    <mergeCell ref="I32:I33"/>
    <mergeCell ref="J32:J33"/>
    <mergeCell ref="K32:K33"/>
  </mergeCells>
  <pageMargins left="0.38" right="0.43" top="1.37" bottom="0.67" header="0.96" footer="0.3"/>
  <pageSetup paperSize="9" scale="5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N38"/>
  <sheetViews>
    <sheetView rightToLeft="1" view="pageBreakPreview" zoomScale="60" workbookViewId="0">
      <selection sqref="A1:D39"/>
    </sheetView>
  </sheetViews>
  <sheetFormatPr defaultColWidth="0" defaultRowHeight="12.75" x14ac:dyDescent="0.2"/>
  <cols>
    <col min="1" max="1" width="30.28515625" customWidth="1"/>
    <col min="2" max="2" width="31" customWidth="1"/>
    <col min="3" max="3" width="31.7109375" customWidth="1"/>
    <col min="4" max="4" width="32.42578125" customWidth="1"/>
    <col min="5" max="190" width="9.140625" customWidth="1"/>
    <col min="191" max="191" width="2" customWidth="1"/>
    <col min="192" max="223" width="9.140625" hidden="1" customWidth="1"/>
    <col min="224" max="224" width="7.5703125" hidden="1" customWidth="1"/>
    <col min="225" max="236" width="9.140625" hidden="1" customWidth="1"/>
    <col min="237" max="237" width="8.7109375" hidden="1" customWidth="1"/>
    <col min="238" max="243" width="9.140625" hidden="1" customWidth="1"/>
    <col min="244" max="248" width="2.85546875" hidden="1" customWidth="1"/>
    <col min="249" max="16384" width="9.140625" hidden="1"/>
  </cols>
  <sheetData>
    <row r="1" spans="1:10" ht="27" customHeight="1" x14ac:dyDescent="0.2">
      <c r="A1" s="431" t="s">
        <v>342</v>
      </c>
      <c r="B1" s="431"/>
      <c r="C1" s="431"/>
      <c r="D1" s="431"/>
    </row>
    <row r="2" spans="1:10" ht="27" customHeight="1" x14ac:dyDescent="0.2">
      <c r="A2" s="431" t="s">
        <v>405</v>
      </c>
      <c r="B2" s="431"/>
      <c r="C2" s="431"/>
      <c r="D2" s="431"/>
    </row>
    <row r="3" spans="1:10" ht="24.95" customHeight="1" thickBot="1" x14ac:dyDescent="0.25">
      <c r="A3" s="67" t="s">
        <v>280</v>
      </c>
      <c r="B3" s="54"/>
      <c r="C3" s="54"/>
      <c r="D3" s="53" t="s">
        <v>265</v>
      </c>
    </row>
    <row r="4" spans="1:10" ht="39" customHeight="1" thickTop="1" x14ac:dyDescent="0.2">
      <c r="A4" s="138" t="s">
        <v>189</v>
      </c>
      <c r="B4" s="138" t="s">
        <v>84</v>
      </c>
      <c r="C4" s="138" t="s">
        <v>86</v>
      </c>
      <c r="D4" s="138" t="s">
        <v>544</v>
      </c>
    </row>
    <row r="5" spans="1:10" ht="28.5" customHeight="1" thickBot="1" x14ac:dyDescent="0.25">
      <c r="A5" s="132" t="s">
        <v>389</v>
      </c>
      <c r="B5" s="132" t="s">
        <v>390</v>
      </c>
      <c r="C5" s="132" t="s">
        <v>391</v>
      </c>
      <c r="D5" s="132" t="s">
        <v>392</v>
      </c>
    </row>
    <row r="6" spans="1:10" ht="33" customHeight="1" thickTop="1" x14ac:dyDescent="0.2">
      <c r="A6" s="73">
        <v>2013</v>
      </c>
      <c r="B6" s="74">
        <v>9725</v>
      </c>
      <c r="C6" s="74">
        <v>2951</v>
      </c>
      <c r="D6" s="136">
        <v>10694</v>
      </c>
    </row>
    <row r="7" spans="1:10" ht="33" customHeight="1" x14ac:dyDescent="0.2">
      <c r="A7" s="157">
        <v>2014</v>
      </c>
      <c r="B7" s="76">
        <v>8814</v>
      </c>
      <c r="C7" s="76">
        <v>2769</v>
      </c>
      <c r="D7" s="76">
        <v>9210</v>
      </c>
    </row>
    <row r="8" spans="1:10" ht="33" customHeight="1" x14ac:dyDescent="0.2">
      <c r="A8" s="73">
        <v>2015</v>
      </c>
      <c r="B8" s="76">
        <v>8836</v>
      </c>
      <c r="C8" s="76">
        <v>2514</v>
      </c>
      <c r="D8" s="76">
        <v>9429</v>
      </c>
      <c r="I8" s="1"/>
      <c r="J8" s="1"/>
    </row>
    <row r="9" spans="1:10" ht="33" customHeight="1" x14ac:dyDescent="0.2">
      <c r="A9" s="156">
        <v>2016</v>
      </c>
      <c r="B9" s="155">
        <v>8763</v>
      </c>
      <c r="C9" s="155">
        <v>2531</v>
      </c>
      <c r="D9" s="155">
        <v>9016</v>
      </c>
    </row>
    <row r="10" spans="1:10" ht="33" customHeight="1" thickBot="1" x14ac:dyDescent="0.25">
      <c r="A10" s="75">
        <v>2017</v>
      </c>
      <c r="B10" s="72">
        <v>8824</v>
      </c>
      <c r="C10" s="72">
        <v>2621</v>
      </c>
      <c r="D10" s="137">
        <v>9388</v>
      </c>
      <c r="H10" s="432"/>
      <c r="I10" s="432"/>
      <c r="J10" s="432"/>
    </row>
    <row r="11" spans="1:10" ht="60.75" customHeight="1" thickTop="1" thickBot="1" x14ac:dyDescent="0.25">
      <c r="A11" s="139" t="s">
        <v>383</v>
      </c>
      <c r="B11" s="139">
        <v>0.7</v>
      </c>
      <c r="C11" s="139">
        <v>3.6</v>
      </c>
      <c r="D11" s="140">
        <v>4.0999999999999996</v>
      </c>
    </row>
    <row r="12" spans="1:10" ht="21" customHeight="1" thickTop="1" x14ac:dyDescent="0.2">
      <c r="A12" s="70"/>
      <c r="B12" s="70"/>
      <c r="C12" s="70"/>
      <c r="D12" s="70"/>
    </row>
    <row r="13" spans="1:10" ht="21" customHeight="1" x14ac:dyDescent="0.2">
      <c r="A13" s="70"/>
      <c r="B13" s="70"/>
      <c r="C13" s="70"/>
      <c r="D13" s="70"/>
    </row>
    <row r="14" spans="1:10" ht="21" customHeight="1" x14ac:dyDescent="0.2">
      <c r="A14" s="70"/>
      <c r="B14" s="70"/>
      <c r="C14" s="70"/>
      <c r="D14" s="70"/>
    </row>
    <row r="15" spans="1:10" ht="23.25" customHeight="1" x14ac:dyDescent="0.2">
      <c r="A15" s="77"/>
      <c r="B15" s="77"/>
      <c r="C15" s="77"/>
      <c r="D15" s="77"/>
    </row>
    <row r="16" spans="1:10" ht="27.75" customHeight="1" x14ac:dyDescent="0.2">
      <c r="A16" s="66"/>
      <c r="B16" s="431"/>
      <c r="C16" s="431"/>
      <c r="D16" s="95"/>
    </row>
    <row r="17" spans="1:4" ht="18.75" customHeight="1" x14ac:dyDescent="0.2">
      <c r="A17" s="57"/>
      <c r="B17" s="431"/>
      <c r="C17" s="431"/>
      <c r="D17" s="57"/>
    </row>
    <row r="18" spans="1:4" ht="20.25" customHeight="1" x14ac:dyDescent="0.2">
      <c r="A18" s="57"/>
      <c r="B18" s="431"/>
      <c r="C18" s="431"/>
      <c r="D18" s="57"/>
    </row>
    <row r="19" spans="1:4" ht="20.25" customHeight="1" x14ac:dyDescent="0.2">
      <c r="A19" s="149"/>
      <c r="B19" s="71"/>
      <c r="C19" s="71"/>
      <c r="D19" s="148"/>
    </row>
    <row r="20" spans="1:4" ht="15.75" x14ac:dyDescent="0.2">
      <c r="A20" s="71"/>
      <c r="B20" s="71"/>
      <c r="C20" s="71"/>
      <c r="D20" s="71"/>
    </row>
    <row r="21" spans="1:4" ht="15.75" x14ac:dyDescent="0.2">
      <c r="A21" s="71"/>
      <c r="B21" s="71"/>
      <c r="C21" s="71"/>
      <c r="D21" s="71"/>
    </row>
    <row r="22" spans="1:4" ht="15.75" x14ac:dyDescent="0.2">
      <c r="A22" s="71"/>
      <c r="B22" s="71"/>
      <c r="C22" s="71"/>
      <c r="D22" s="71"/>
    </row>
    <row r="23" spans="1:4" ht="15.75" x14ac:dyDescent="0.2">
      <c r="A23" s="71"/>
      <c r="B23" s="71"/>
      <c r="C23" s="71"/>
      <c r="D23" s="71"/>
    </row>
    <row r="24" spans="1:4" ht="15.75" x14ac:dyDescent="0.2">
      <c r="A24" s="71"/>
      <c r="B24" s="71"/>
      <c r="C24" s="71"/>
      <c r="D24" s="71"/>
    </row>
    <row r="25" spans="1:4" ht="18" customHeight="1" x14ac:dyDescent="0.2">
      <c r="A25" s="71"/>
      <c r="B25" s="71"/>
      <c r="C25" s="71"/>
      <c r="D25" s="71"/>
    </row>
    <row r="26" spans="1:4" ht="15.75" x14ac:dyDescent="0.2">
      <c r="A26" s="71"/>
      <c r="B26" s="71"/>
      <c r="C26" s="71"/>
      <c r="D26" s="71"/>
    </row>
    <row r="27" spans="1:4" ht="15.75" x14ac:dyDescent="0.2">
      <c r="A27" s="71"/>
      <c r="B27" s="71"/>
      <c r="C27" s="71"/>
      <c r="D27" s="71"/>
    </row>
    <row r="28" spans="1:4" ht="15.75" x14ac:dyDescent="0.2">
      <c r="A28" s="71"/>
      <c r="B28" s="71"/>
      <c r="C28" s="71"/>
      <c r="D28" s="71"/>
    </row>
    <row r="29" spans="1:4" ht="15.75" x14ac:dyDescent="0.2">
      <c r="A29" s="71"/>
      <c r="B29" s="71"/>
      <c r="C29" s="71"/>
      <c r="D29" s="71"/>
    </row>
    <row r="30" spans="1:4" ht="15.75" x14ac:dyDescent="0.2">
      <c r="A30" s="71"/>
      <c r="B30" s="71"/>
      <c r="C30" s="71"/>
      <c r="D30" s="71"/>
    </row>
    <row r="31" spans="1:4" ht="15.75" x14ac:dyDescent="0.2">
      <c r="A31" s="71"/>
      <c r="B31" s="71"/>
      <c r="C31" s="71"/>
      <c r="D31" s="71"/>
    </row>
    <row r="32" spans="1:4" ht="15.75" x14ac:dyDescent="0.2">
      <c r="A32" s="71"/>
      <c r="B32" s="71"/>
      <c r="C32" s="71"/>
      <c r="D32" s="71"/>
    </row>
    <row r="33" spans="1:4" ht="15.75" x14ac:dyDescent="0.2">
      <c r="A33" s="71"/>
      <c r="B33" s="71"/>
      <c r="C33" s="71"/>
      <c r="D33" s="71"/>
    </row>
    <row r="34" spans="1:4" ht="15.75" x14ac:dyDescent="0.2">
      <c r="A34" s="75"/>
      <c r="B34" s="71"/>
      <c r="C34" s="71"/>
      <c r="D34" s="71"/>
    </row>
    <row r="35" spans="1:4" ht="21.75" customHeight="1" x14ac:dyDescent="0.2">
      <c r="A35" s="77"/>
      <c r="B35" s="77"/>
      <c r="C35" s="77"/>
      <c r="D35" s="77"/>
    </row>
    <row r="36" spans="1:4" ht="26.25" customHeight="1" x14ac:dyDescent="0.2">
      <c r="A36" s="70"/>
      <c r="B36" s="70"/>
      <c r="C36" s="70"/>
      <c r="D36" s="70"/>
    </row>
    <row r="37" spans="1:4" ht="22.5" customHeight="1" x14ac:dyDescent="0.2">
      <c r="A37" s="70"/>
      <c r="B37" s="70"/>
      <c r="C37" s="70"/>
      <c r="D37" s="70"/>
    </row>
    <row r="38" spans="1:4" ht="54" customHeight="1" x14ac:dyDescent="0.2">
      <c r="A38" s="70"/>
      <c r="B38" s="70"/>
      <c r="C38" s="70"/>
      <c r="D38" s="70"/>
    </row>
  </sheetData>
  <mergeCells count="6">
    <mergeCell ref="B18:C18"/>
    <mergeCell ref="A2:D2"/>
    <mergeCell ref="H10:J10"/>
    <mergeCell ref="A1:D1"/>
    <mergeCell ref="B16:C16"/>
    <mergeCell ref="B17:C17"/>
  </mergeCells>
  <phoneticPr fontId="3" type="noConversion"/>
  <printOptions horizontalCentered="1"/>
  <pageMargins left="0.47" right="0.74" top="1.52" bottom="0.84" header="1.17" footer="0.47"/>
  <pageSetup paperSize="9" scale="68" orientation="portrait" verticalDpi="300" r:id="rId1"/>
  <headerFooter alignWithMargins="0">
    <oddFooter>&amp;C&amp;"Arial,غامق"&amp;14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5"/>
  <sheetViews>
    <sheetView rightToLeft="1" view="pageBreakPreview" zoomScale="60" workbookViewId="0">
      <selection sqref="A1:G55"/>
    </sheetView>
  </sheetViews>
  <sheetFormatPr defaultRowHeight="12.75" x14ac:dyDescent="0.2"/>
  <cols>
    <col min="1" max="1" width="21.42578125" customWidth="1"/>
    <col min="2" max="2" width="22" customWidth="1"/>
    <col min="3" max="3" width="22.42578125" customWidth="1"/>
    <col min="4" max="4" width="21.42578125" customWidth="1"/>
    <col min="5" max="5" width="21.85546875" customWidth="1"/>
    <col min="6" max="6" width="21.42578125" customWidth="1"/>
    <col min="7" max="7" width="20.42578125" customWidth="1"/>
  </cols>
  <sheetData>
    <row r="1" spans="1:7" ht="24.75" customHeight="1" x14ac:dyDescent="0.2">
      <c r="A1" s="1215" t="s">
        <v>677</v>
      </c>
      <c r="B1" s="1215"/>
      <c r="C1" s="1215"/>
      <c r="D1" s="1215"/>
      <c r="E1" s="1215"/>
      <c r="F1" s="1215"/>
      <c r="G1" s="1215"/>
    </row>
    <row r="2" spans="1:7" ht="42.75" customHeight="1" x14ac:dyDescent="0.2">
      <c r="A2" s="1215" t="s">
        <v>598</v>
      </c>
      <c r="B2" s="1215"/>
      <c r="C2" s="1215"/>
      <c r="D2" s="1215"/>
      <c r="E2" s="1215"/>
      <c r="F2" s="1215"/>
      <c r="G2" s="1215"/>
    </row>
    <row r="3" spans="1:7" ht="22.5" customHeight="1" thickBot="1" x14ac:dyDescent="0.35">
      <c r="A3" s="130" t="s">
        <v>578</v>
      </c>
      <c r="B3" s="131"/>
      <c r="C3" s="131"/>
      <c r="D3" s="131"/>
      <c r="E3" s="130"/>
      <c r="F3" s="130"/>
      <c r="G3" s="130" t="s">
        <v>579</v>
      </c>
    </row>
    <row r="4" spans="1:7" ht="25.5" customHeight="1" thickTop="1" thickBot="1" x14ac:dyDescent="0.35">
      <c r="A4" s="1216" t="s">
        <v>91</v>
      </c>
      <c r="B4" s="1216" t="s">
        <v>190</v>
      </c>
      <c r="C4" s="331" t="s">
        <v>267</v>
      </c>
      <c r="D4" s="331" t="s">
        <v>101</v>
      </c>
      <c r="E4" s="331" t="s">
        <v>191</v>
      </c>
      <c r="F4" s="1216" t="s">
        <v>535</v>
      </c>
      <c r="G4" s="1216" t="s">
        <v>422</v>
      </c>
    </row>
    <row r="5" spans="1:7" ht="27" customHeight="1" thickTop="1" thickBot="1" x14ac:dyDescent="0.25">
      <c r="A5" s="804"/>
      <c r="B5" s="804"/>
      <c r="C5" s="310" t="s">
        <v>390</v>
      </c>
      <c r="D5" s="310" t="s">
        <v>391</v>
      </c>
      <c r="E5" s="330" t="s">
        <v>392</v>
      </c>
      <c r="F5" s="804"/>
      <c r="G5" s="804"/>
    </row>
    <row r="6" spans="1:7" ht="24.95" customHeight="1" thickTop="1" x14ac:dyDescent="0.2">
      <c r="A6" s="1217" t="s">
        <v>15</v>
      </c>
      <c r="B6" s="391" t="s">
        <v>192</v>
      </c>
      <c r="C6" s="119">
        <v>82</v>
      </c>
      <c r="D6" s="119">
        <v>26</v>
      </c>
      <c r="E6" s="119">
        <v>45</v>
      </c>
      <c r="F6" s="397" t="s">
        <v>424</v>
      </c>
      <c r="G6" s="823" t="s">
        <v>424</v>
      </c>
    </row>
    <row r="7" spans="1:7" ht="24.95" customHeight="1" x14ac:dyDescent="0.2">
      <c r="A7" s="1063"/>
      <c r="B7" s="392" t="s">
        <v>193</v>
      </c>
      <c r="C7" s="117" t="s">
        <v>536</v>
      </c>
      <c r="D7" s="117" t="s">
        <v>536</v>
      </c>
      <c r="E7" s="117" t="s">
        <v>536</v>
      </c>
      <c r="F7" s="398" t="s">
        <v>599</v>
      </c>
      <c r="G7" s="807"/>
    </row>
    <row r="8" spans="1:7" ht="24.95" customHeight="1" x14ac:dyDescent="0.2">
      <c r="A8" s="1063"/>
      <c r="B8" s="392" t="s">
        <v>194</v>
      </c>
      <c r="C8" s="117">
        <v>52</v>
      </c>
      <c r="D8" s="117">
        <v>37</v>
      </c>
      <c r="E8" s="117">
        <v>55</v>
      </c>
      <c r="F8" s="398" t="s">
        <v>600</v>
      </c>
      <c r="G8" s="807"/>
    </row>
    <row r="9" spans="1:7" ht="24.95" customHeight="1" thickBot="1" x14ac:dyDescent="0.25">
      <c r="A9" s="1063"/>
      <c r="B9" s="393" t="s">
        <v>195</v>
      </c>
      <c r="C9" s="118">
        <v>98</v>
      </c>
      <c r="D9" s="118">
        <v>44</v>
      </c>
      <c r="E9" s="118">
        <v>110</v>
      </c>
      <c r="F9" s="397" t="s">
        <v>601</v>
      </c>
      <c r="G9" s="807"/>
    </row>
    <row r="10" spans="1:7" ht="24.95" customHeight="1" thickTop="1" thickBot="1" x14ac:dyDescent="0.25">
      <c r="A10" s="1218"/>
      <c r="B10" s="394" t="s">
        <v>8</v>
      </c>
      <c r="C10" s="182">
        <f>SUM(C6:C9)</f>
        <v>232</v>
      </c>
      <c r="D10" s="182">
        <f>SUM(D6:D9)</f>
        <v>107</v>
      </c>
      <c r="E10" s="182">
        <f>SUM(E6:E9)</f>
        <v>210</v>
      </c>
      <c r="F10" s="399" t="s">
        <v>154</v>
      </c>
      <c r="G10" s="828"/>
    </row>
    <row r="11" spans="1:7" ht="24.95" customHeight="1" thickTop="1" x14ac:dyDescent="0.2">
      <c r="A11" s="1217" t="s">
        <v>0</v>
      </c>
      <c r="B11" s="391" t="s">
        <v>196</v>
      </c>
      <c r="C11" s="119">
        <v>168</v>
      </c>
      <c r="D11" s="119">
        <v>62</v>
      </c>
      <c r="E11" s="119">
        <v>174</v>
      </c>
      <c r="F11" s="397" t="s">
        <v>602</v>
      </c>
      <c r="G11" s="823" t="s">
        <v>532</v>
      </c>
    </row>
    <row r="12" spans="1:7" ht="24.95" customHeight="1" x14ac:dyDescent="0.2">
      <c r="A12" s="1063"/>
      <c r="B12" s="392" t="s">
        <v>197</v>
      </c>
      <c r="C12" s="117">
        <v>99</v>
      </c>
      <c r="D12" s="117">
        <v>28</v>
      </c>
      <c r="E12" s="117">
        <v>116</v>
      </c>
      <c r="F12" s="398" t="s">
        <v>603</v>
      </c>
      <c r="G12" s="807"/>
    </row>
    <row r="13" spans="1:7" ht="24.95" customHeight="1" x14ac:dyDescent="0.2">
      <c r="A13" s="1063"/>
      <c r="B13" s="392" t="s">
        <v>198</v>
      </c>
      <c r="C13" s="117">
        <v>227</v>
      </c>
      <c r="D13" s="117">
        <v>100</v>
      </c>
      <c r="E13" s="117">
        <v>313</v>
      </c>
      <c r="F13" s="398" t="s">
        <v>604</v>
      </c>
      <c r="G13" s="807"/>
    </row>
    <row r="14" spans="1:7" ht="24.95" customHeight="1" x14ac:dyDescent="0.2">
      <c r="A14" s="1063"/>
      <c r="B14" s="392" t="s">
        <v>199</v>
      </c>
      <c r="C14" s="117">
        <v>84</v>
      </c>
      <c r="D14" s="117">
        <v>14</v>
      </c>
      <c r="E14" s="117">
        <v>94</v>
      </c>
      <c r="F14" s="398" t="s">
        <v>605</v>
      </c>
      <c r="G14" s="807"/>
    </row>
    <row r="15" spans="1:7" ht="24.95" customHeight="1" x14ac:dyDescent="0.2">
      <c r="A15" s="1063"/>
      <c r="B15" s="392" t="s">
        <v>200</v>
      </c>
      <c r="C15" s="117">
        <v>101</v>
      </c>
      <c r="D15" s="117">
        <v>26</v>
      </c>
      <c r="E15" s="117">
        <v>105</v>
      </c>
      <c r="F15" s="398" t="s">
        <v>606</v>
      </c>
      <c r="G15" s="807"/>
    </row>
    <row r="16" spans="1:7" ht="24.95" customHeight="1" thickBot="1" x14ac:dyDescent="0.25">
      <c r="A16" s="1063"/>
      <c r="B16" s="393" t="s">
        <v>201</v>
      </c>
      <c r="C16" s="118" t="s">
        <v>536</v>
      </c>
      <c r="D16" s="118" t="s">
        <v>536</v>
      </c>
      <c r="E16" s="118" t="s">
        <v>536</v>
      </c>
      <c r="F16" s="397" t="s">
        <v>607</v>
      </c>
      <c r="G16" s="807"/>
    </row>
    <row r="17" spans="1:7" ht="24.95" customHeight="1" thickTop="1" thickBot="1" x14ac:dyDescent="0.25">
      <c r="A17" s="1218"/>
      <c r="B17" s="394" t="s">
        <v>8</v>
      </c>
      <c r="C17" s="182">
        <f>SUM(C11:C16)</f>
        <v>679</v>
      </c>
      <c r="D17" s="182">
        <f>SUM(D11:D16)</f>
        <v>230</v>
      </c>
      <c r="E17" s="182">
        <f>SUM(E11:E16)</f>
        <v>802</v>
      </c>
      <c r="F17" s="399" t="s">
        <v>154</v>
      </c>
      <c r="G17" s="828"/>
    </row>
    <row r="18" spans="1:7" ht="24.95" customHeight="1" thickTop="1" x14ac:dyDescent="0.2">
      <c r="A18" s="1217" t="s">
        <v>9</v>
      </c>
      <c r="B18" s="395" t="s">
        <v>227</v>
      </c>
      <c r="C18" s="116">
        <v>38</v>
      </c>
      <c r="D18" s="116">
        <v>15</v>
      </c>
      <c r="E18" s="116">
        <v>25</v>
      </c>
      <c r="F18" s="397" t="s">
        <v>608</v>
      </c>
      <c r="G18" s="823" t="s">
        <v>534</v>
      </c>
    </row>
    <row r="19" spans="1:7" ht="24.95" customHeight="1" x14ac:dyDescent="0.2">
      <c r="A19" s="1063"/>
      <c r="B19" s="392" t="s">
        <v>228</v>
      </c>
      <c r="C19" s="117">
        <v>22</v>
      </c>
      <c r="D19" s="117">
        <v>13</v>
      </c>
      <c r="E19" s="117">
        <v>10</v>
      </c>
      <c r="F19" s="398" t="s">
        <v>609</v>
      </c>
      <c r="G19" s="807"/>
    </row>
    <row r="20" spans="1:7" ht="24.95" customHeight="1" x14ac:dyDescent="0.2">
      <c r="A20" s="1063"/>
      <c r="B20" s="392" t="s">
        <v>229</v>
      </c>
      <c r="C20" s="117">
        <v>29</v>
      </c>
      <c r="D20" s="117">
        <v>14</v>
      </c>
      <c r="E20" s="117">
        <v>26</v>
      </c>
      <c r="F20" s="398" t="s">
        <v>611</v>
      </c>
      <c r="G20" s="807"/>
    </row>
    <row r="21" spans="1:7" ht="24.95" customHeight="1" x14ac:dyDescent="0.2">
      <c r="A21" s="1063"/>
      <c r="B21" s="392" t="s">
        <v>230</v>
      </c>
      <c r="C21" s="117">
        <v>29</v>
      </c>
      <c r="D21" s="117">
        <v>13</v>
      </c>
      <c r="E21" s="117">
        <v>28</v>
      </c>
      <c r="F21" s="398" t="s">
        <v>612</v>
      </c>
      <c r="G21" s="807"/>
    </row>
    <row r="22" spans="1:7" ht="24.95" customHeight="1" x14ac:dyDescent="0.2">
      <c r="A22" s="1063"/>
      <c r="B22" s="392" t="s">
        <v>231</v>
      </c>
      <c r="C22" s="117">
        <v>14</v>
      </c>
      <c r="D22" s="117">
        <v>8</v>
      </c>
      <c r="E22" s="117">
        <v>7</v>
      </c>
      <c r="F22" s="398" t="s">
        <v>613</v>
      </c>
      <c r="G22" s="807"/>
    </row>
    <row r="23" spans="1:7" ht="24.95" customHeight="1" x14ac:dyDescent="0.2">
      <c r="A23" s="1063"/>
      <c r="B23" s="392" t="s">
        <v>232</v>
      </c>
      <c r="C23" s="117">
        <v>2</v>
      </c>
      <c r="D23" s="117">
        <v>2</v>
      </c>
      <c r="E23" s="117" t="s">
        <v>536</v>
      </c>
      <c r="F23" s="398" t="s">
        <v>614</v>
      </c>
      <c r="G23" s="807"/>
    </row>
    <row r="24" spans="1:7" ht="24.95" customHeight="1" x14ac:dyDescent="0.2">
      <c r="A24" s="1063"/>
      <c r="B24" s="392" t="s">
        <v>233</v>
      </c>
      <c r="C24" s="117">
        <v>14</v>
      </c>
      <c r="D24" s="117">
        <v>5</v>
      </c>
      <c r="E24" s="117">
        <v>9</v>
      </c>
      <c r="F24" s="398" t="s">
        <v>615</v>
      </c>
      <c r="G24" s="807"/>
    </row>
    <row r="25" spans="1:7" ht="24.95" customHeight="1" thickBot="1" x14ac:dyDescent="0.25">
      <c r="A25" s="1063"/>
      <c r="B25" s="393" t="s">
        <v>234</v>
      </c>
      <c r="C25" s="118">
        <v>14</v>
      </c>
      <c r="D25" s="118">
        <v>10</v>
      </c>
      <c r="E25" s="118">
        <v>5</v>
      </c>
      <c r="F25" s="397" t="s">
        <v>616</v>
      </c>
      <c r="G25" s="807"/>
    </row>
    <row r="26" spans="1:7" ht="24.95" customHeight="1" thickTop="1" thickBot="1" x14ac:dyDescent="0.25">
      <c r="A26" s="1218"/>
      <c r="B26" s="394" t="s">
        <v>8</v>
      </c>
      <c r="C26" s="182">
        <f>SUM(C18:C25)</f>
        <v>162</v>
      </c>
      <c r="D26" s="182">
        <f>SUM(D18:D25)</f>
        <v>80</v>
      </c>
      <c r="E26" s="182">
        <f>SUM(E18:E25)</f>
        <v>110</v>
      </c>
      <c r="F26" s="399" t="s">
        <v>154</v>
      </c>
      <c r="G26" s="828"/>
    </row>
    <row r="27" spans="1:7" ht="24.95" customHeight="1" thickTop="1" x14ac:dyDescent="0.3">
      <c r="A27" s="1217" t="s">
        <v>202</v>
      </c>
      <c r="B27" s="391" t="s">
        <v>203</v>
      </c>
      <c r="C27" s="119">
        <v>329</v>
      </c>
      <c r="D27" s="183">
        <v>74</v>
      </c>
      <c r="E27" s="119">
        <v>200</v>
      </c>
      <c r="F27" s="397" t="s">
        <v>617</v>
      </c>
      <c r="G27" s="823" t="s">
        <v>426</v>
      </c>
    </row>
    <row r="28" spans="1:7" ht="24.95" customHeight="1" x14ac:dyDescent="0.2">
      <c r="A28" s="1063"/>
      <c r="B28" s="392" t="s">
        <v>204</v>
      </c>
      <c r="C28" s="117">
        <v>71</v>
      </c>
      <c r="D28" s="117">
        <v>17</v>
      </c>
      <c r="E28" s="117">
        <v>40</v>
      </c>
      <c r="F28" s="398" t="s">
        <v>610</v>
      </c>
      <c r="G28" s="807"/>
    </row>
    <row r="29" spans="1:7" ht="24.95" customHeight="1" x14ac:dyDescent="0.2">
      <c r="A29" s="1063"/>
      <c r="B29" s="392" t="s">
        <v>205</v>
      </c>
      <c r="C29" s="117">
        <v>38</v>
      </c>
      <c r="D29" s="117">
        <v>18</v>
      </c>
      <c r="E29" s="117">
        <v>29</v>
      </c>
      <c r="F29" s="398" t="s">
        <v>618</v>
      </c>
      <c r="G29" s="807"/>
    </row>
    <row r="30" spans="1:7" ht="24.95" customHeight="1" x14ac:dyDescent="0.2">
      <c r="A30" s="1063"/>
      <c r="B30" s="392" t="s">
        <v>206</v>
      </c>
      <c r="C30" s="117">
        <v>25</v>
      </c>
      <c r="D30" s="117">
        <v>4</v>
      </c>
      <c r="E30" s="117">
        <v>15</v>
      </c>
      <c r="F30" s="398" t="s">
        <v>619</v>
      </c>
      <c r="G30" s="807"/>
    </row>
    <row r="31" spans="1:7" ht="24.95" customHeight="1" x14ac:dyDescent="0.2">
      <c r="A31" s="1063"/>
      <c r="B31" s="392" t="s">
        <v>207</v>
      </c>
      <c r="C31" s="117">
        <v>184</v>
      </c>
      <c r="D31" s="117">
        <v>52</v>
      </c>
      <c r="E31" s="117">
        <v>121</v>
      </c>
      <c r="F31" s="398" t="s">
        <v>620</v>
      </c>
      <c r="G31" s="807"/>
    </row>
    <row r="32" spans="1:7" ht="24.95" customHeight="1" x14ac:dyDescent="0.2">
      <c r="A32" s="1063"/>
      <c r="B32" s="392" t="s">
        <v>208</v>
      </c>
      <c r="C32" s="117">
        <v>34</v>
      </c>
      <c r="D32" s="117">
        <v>4</v>
      </c>
      <c r="E32" s="117">
        <v>13</v>
      </c>
      <c r="F32" s="398" t="s">
        <v>621</v>
      </c>
      <c r="G32" s="807"/>
    </row>
    <row r="33" spans="1:7" ht="24.95" customHeight="1" x14ac:dyDescent="0.2">
      <c r="A33" s="1063"/>
      <c r="B33" s="392" t="s">
        <v>209</v>
      </c>
      <c r="C33" s="117">
        <v>72</v>
      </c>
      <c r="D33" s="117">
        <v>31</v>
      </c>
      <c r="E33" s="117">
        <v>100</v>
      </c>
      <c r="F33" s="398" t="s">
        <v>622</v>
      </c>
      <c r="G33" s="807"/>
    </row>
    <row r="34" spans="1:7" ht="24.95" customHeight="1" x14ac:dyDescent="0.2">
      <c r="A34" s="1063"/>
      <c r="B34" s="392" t="s">
        <v>210</v>
      </c>
      <c r="C34" s="117">
        <v>54</v>
      </c>
      <c r="D34" s="117">
        <v>11</v>
      </c>
      <c r="E34" s="117">
        <v>32</v>
      </c>
      <c r="F34" s="398" t="s">
        <v>623</v>
      </c>
      <c r="G34" s="807"/>
    </row>
    <row r="35" spans="1:7" ht="24.95" customHeight="1" x14ac:dyDescent="0.2">
      <c r="A35" s="1063"/>
      <c r="B35" s="392" t="s">
        <v>211</v>
      </c>
      <c r="C35" s="117">
        <v>6</v>
      </c>
      <c r="D35" s="117" t="s">
        <v>536</v>
      </c>
      <c r="E35" s="117">
        <v>3</v>
      </c>
      <c r="F35" s="398" t="s">
        <v>624</v>
      </c>
      <c r="G35" s="807"/>
    </row>
    <row r="36" spans="1:7" ht="24.95" customHeight="1" x14ac:dyDescent="0.2">
      <c r="A36" s="1063"/>
      <c r="B36" s="392" t="s">
        <v>212</v>
      </c>
      <c r="C36" s="184">
        <v>61</v>
      </c>
      <c r="D36" s="184">
        <v>35</v>
      </c>
      <c r="E36" s="184">
        <v>38</v>
      </c>
      <c r="F36" s="397" t="s">
        <v>625</v>
      </c>
      <c r="G36" s="807"/>
    </row>
    <row r="37" spans="1:7" ht="24.95" customHeight="1" x14ac:dyDescent="0.2">
      <c r="A37" s="1063"/>
      <c r="B37" s="391" t="s">
        <v>542</v>
      </c>
      <c r="C37" s="184">
        <v>37</v>
      </c>
      <c r="D37" s="184">
        <v>7</v>
      </c>
      <c r="E37" s="184">
        <v>26</v>
      </c>
      <c r="F37" s="398" t="s">
        <v>626</v>
      </c>
      <c r="G37" s="807"/>
    </row>
    <row r="38" spans="1:7" ht="24.95" customHeight="1" thickBot="1" x14ac:dyDescent="0.25">
      <c r="A38" s="1063"/>
      <c r="B38" s="396" t="s">
        <v>543</v>
      </c>
      <c r="C38" s="118">
        <v>104</v>
      </c>
      <c r="D38" s="118">
        <v>40</v>
      </c>
      <c r="E38" s="118">
        <v>82</v>
      </c>
      <c r="F38" s="397" t="s">
        <v>627</v>
      </c>
      <c r="G38" s="807"/>
    </row>
    <row r="39" spans="1:7" ht="24.95" customHeight="1" thickTop="1" thickBot="1" x14ac:dyDescent="0.35">
      <c r="A39" s="1218"/>
      <c r="B39" s="394" t="s">
        <v>93</v>
      </c>
      <c r="C39" s="182">
        <f>SUM(C27:C38)</f>
        <v>1015</v>
      </c>
      <c r="D39" s="182">
        <f>SUM(D27:D38)</f>
        <v>293</v>
      </c>
      <c r="E39" s="134">
        <f>SUM(E27:E38)</f>
        <v>699</v>
      </c>
      <c r="F39" s="399" t="s">
        <v>154</v>
      </c>
      <c r="G39" s="828"/>
    </row>
    <row r="40" spans="1:7" ht="24.95" customHeight="1" thickTop="1" x14ac:dyDescent="0.2">
      <c r="A40" s="1217" t="s">
        <v>2</v>
      </c>
      <c r="B40" s="391" t="s">
        <v>213</v>
      </c>
      <c r="C40" s="119">
        <v>256</v>
      </c>
      <c r="D40" s="119">
        <v>67</v>
      </c>
      <c r="E40" s="119">
        <v>344</v>
      </c>
      <c r="F40" s="397" t="s">
        <v>628</v>
      </c>
      <c r="G40" s="823" t="s">
        <v>427</v>
      </c>
    </row>
    <row r="41" spans="1:7" ht="24.95" customHeight="1" x14ac:dyDescent="0.2">
      <c r="A41" s="1063"/>
      <c r="B41" s="392" t="s">
        <v>214</v>
      </c>
      <c r="C41" s="117">
        <v>112</v>
      </c>
      <c r="D41" s="117">
        <v>63</v>
      </c>
      <c r="E41" s="117">
        <v>118</v>
      </c>
      <c r="F41" s="398" t="s">
        <v>629</v>
      </c>
      <c r="G41" s="807"/>
    </row>
    <row r="42" spans="1:7" ht="24.95" customHeight="1" x14ac:dyDescent="0.2">
      <c r="A42" s="1063"/>
      <c r="B42" s="392" t="s">
        <v>215</v>
      </c>
      <c r="C42" s="117">
        <v>258</v>
      </c>
      <c r="D42" s="117">
        <v>75</v>
      </c>
      <c r="E42" s="117">
        <v>334</v>
      </c>
      <c r="F42" s="398" t="s">
        <v>630</v>
      </c>
      <c r="G42" s="807"/>
    </row>
    <row r="43" spans="1:7" ht="24.95" customHeight="1" x14ac:dyDescent="0.2">
      <c r="A43" s="1063"/>
      <c r="B43" s="392" t="s">
        <v>216</v>
      </c>
      <c r="C43" s="117">
        <v>162</v>
      </c>
      <c r="D43" s="117">
        <v>35</v>
      </c>
      <c r="E43" s="117">
        <v>208</v>
      </c>
      <c r="F43" s="398" t="s">
        <v>631</v>
      </c>
      <c r="G43" s="807"/>
    </row>
    <row r="44" spans="1:7" ht="24.95" customHeight="1" thickBot="1" x14ac:dyDescent="0.25">
      <c r="A44" s="1063"/>
      <c r="B44" s="393" t="s">
        <v>217</v>
      </c>
      <c r="C44" s="118">
        <v>42</v>
      </c>
      <c r="D44" s="118">
        <v>23</v>
      </c>
      <c r="E44" s="118">
        <v>58</v>
      </c>
      <c r="F44" s="397" t="s">
        <v>632</v>
      </c>
      <c r="G44" s="807"/>
    </row>
    <row r="45" spans="1:7" ht="24.95" customHeight="1" thickTop="1" thickBot="1" x14ac:dyDescent="0.25">
      <c r="A45" s="1218"/>
      <c r="B45" s="394" t="s">
        <v>8</v>
      </c>
      <c r="C45" s="182">
        <f>SUM(C40:C44)</f>
        <v>830</v>
      </c>
      <c r="D45" s="182">
        <f>SUM(D40:D44)</f>
        <v>263</v>
      </c>
      <c r="E45" s="182">
        <f>SUM(E40:E44)</f>
        <v>1062</v>
      </c>
      <c r="F45" s="399" t="s">
        <v>154</v>
      </c>
      <c r="G45" s="828"/>
    </row>
    <row r="46" spans="1:7" ht="24.95" customHeight="1" thickTop="1" x14ac:dyDescent="0.2">
      <c r="A46" s="1217" t="s">
        <v>3</v>
      </c>
      <c r="B46" s="391" t="s">
        <v>3</v>
      </c>
      <c r="C46" s="119">
        <v>361</v>
      </c>
      <c r="D46" s="119">
        <v>72</v>
      </c>
      <c r="E46" s="119">
        <v>321</v>
      </c>
      <c r="F46" s="397" t="s">
        <v>633</v>
      </c>
      <c r="G46" s="823" t="s">
        <v>428</v>
      </c>
    </row>
    <row r="47" spans="1:7" ht="24.95" customHeight="1" x14ac:dyDescent="0.2">
      <c r="A47" s="1063"/>
      <c r="B47" s="392" t="s">
        <v>218</v>
      </c>
      <c r="C47" s="117">
        <v>72</v>
      </c>
      <c r="D47" s="117">
        <v>16</v>
      </c>
      <c r="E47" s="117">
        <v>74</v>
      </c>
      <c r="F47" s="398" t="s">
        <v>634</v>
      </c>
      <c r="G47" s="807"/>
    </row>
    <row r="48" spans="1:7" ht="24.95" customHeight="1" thickBot="1" x14ac:dyDescent="0.25">
      <c r="A48" s="1063"/>
      <c r="B48" s="393" t="s">
        <v>219</v>
      </c>
      <c r="C48" s="118">
        <v>137</v>
      </c>
      <c r="D48" s="118">
        <v>29</v>
      </c>
      <c r="E48" s="118">
        <v>138</v>
      </c>
      <c r="F48" s="397" t="s">
        <v>635</v>
      </c>
      <c r="G48" s="807"/>
    </row>
    <row r="49" spans="1:7" ht="24.95" customHeight="1" thickTop="1" thickBot="1" x14ac:dyDescent="0.25">
      <c r="A49" s="1218"/>
      <c r="B49" s="394" t="s">
        <v>8</v>
      </c>
      <c r="C49" s="182">
        <f>SUM(C46:C48)</f>
        <v>570</v>
      </c>
      <c r="D49" s="182">
        <f>SUM(D46:D48)</f>
        <v>117</v>
      </c>
      <c r="E49" s="182">
        <f>SUM(E46:E48)</f>
        <v>533</v>
      </c>
      <c r="F49" s="399" t="s">
        <v>154</v>
      </c>
      <c r="G49" s="828"/>
    </row>
    <row r="50" spans="1:7" ht="24.95" customHeight="1" thickTop="1" x14ac:dyDescent="0.2">
      <c r="A50" s="1217" t="s">
        <v>10</v>
      </c>
      <c r="B50" s="395" t="s">
        <v>10</v>
      </c>
      <c r="C50" s="116">
        <v>684</v>
      </c>
      <c r="D50" s="116">
        <v>115</v>
      </c>
      <c r="E50" s="116">
        <v>683</v>
      </c>
      <c r="F50" s="397" t="s">
        <v>429</v>
      </c>
      <c r="G50" s="823" t="s">
        <v>429</v>
      </c>
    </row>
    <row r="51" spans="1:7" ht="24.95" customHeight="1" x14ac:dyDescent="0.2">
      <c r="A51" s="1063"/>
      <c r="B51" s="391" t="s">
        <v>235</v>
      </c>
      <c r="C51" s="119">
        <v>188</v>
      </c>
      <c r="D51" s="119">
        <v>45</v>
      </c>
      <c r="E51" s="119">
        <v>208</v>
      </c>
      <c r="F51" s="398" t="s">
        <v>636</v>
      </c>
      <c r="G51" s="807"/>
    </row>
    <row r="52" spans="1:7" ht="24.95" customHeight="1" x14ac:dyDescent="0.2">
      <c r="A52" s="1063"/>
      <c r="B52" s="392" t="s">
        <v>236</v>
      </c>
      <c r="C52" s="117">
        <v>106</v>
      </c>
      <c r="D52" s="117">
        <v>42</v>
      </c>
      <c r="E52" s="117">
        <v>124</v>
      </c>
      <c r="F52" s="398" t="s">
        <v>637</v>
      </c>
      <c r="G52" s="807"/>
    </row>
    <row r="53" spans="1:7" ht="24.95" customHeight="1" thickBot="1" x14ac:dyDescent="0.25">
      <c r="A53" s="1063"/>
      <c r="B53" s="393" t="s">
        <v>237</v>
      </c>
      <c r="C53" s="118">
        <v>79</v>
      </c>
      <c r="D53" s="118">
        <v>19</v>
      </c>
      <c r="E53" s="118">
        <v>100</v>
      </c>
      <c r="F53" s="397" t="s">
        <v>638</v>
      </c>
      <c r="G53" s="807"/>
    </row>
    <row r="54" spans="1:7" ht="24.95" customHeight="1" thickTop="1" thickBot="1" x14ac:dyDescent="0.25">
      <c r="A54" s="1218"/>
      <c r="B54" s="394" t="s">
        <v>8</v>
      </c>
      <c r="C54" s="182">
        <f>SUM(C50:C53)</f>
        <v>1057</v>
      </c>
      <c r="D54" s="182">
        <f>SUM(D50:D53)</f>
        <v>221</v>
      </c>
      <c r="E54" s="182">
        <f>SUM(E50:E53)</f>
        <v>1115</v>
      </c>
      <c r="F54" s="399" t="s">
        <v>154</v>
      </c>
      <c r="G54" s="828"/>
    </row>
    <row r="55" spans="1:7" ht="21.75" customHeight="1" thickTop="1" x14ac:dyDescent="0.2">
      <c r="A55" s="475" t="s">
        <v>322</v>
      </c>
      <c r="B55" s="475"/>
      <c r="C55" s="475"/>
      <c r="D55" s="475"/>
      <c r="E55" s="475"/>
      <c r="F55" s="475"/>
    </row>
  </sheetData>
  <mergeCells count="21">
    <mergeCell ref="A55:F55"/>
    <mergeCell ref="B4:B5"/>
    <mergeCell ref="G4:G5"/>
    <mergeCell ref="F4:F5"/>
    <mergeCell ref="G18:G26"/>
    <mergeCell ref="G50:G54"/>
    <mergeCell ref="G46:G49"/>
    <mergeCell ref="G6:G10"/>
    <mergeCell ref="G11:G17"/>
    <mergeCell ref="G27:G39"/>
    <mergeCell ref="A50:A54"/>
    <mergeCell ref="A46:A49"/>
    <mergeCell ref="A40:A45"/>
    <mergeCell ref="A27:A39"/>
    <mergeCell ref="A18:A26"/>
    <mergeCell ref="G40:G45"/>
    <mergeCell ref="A1:G1"/>
    <mergeCell ref="A4:A5"/>
    <mergeCell ref="A11:A17"/>
    <mergeCell ref="A6:A10"/>
    <mergeCell ref="A2:G2"/>
  </mergeCells>
  <printOptions horizontalCentered="1"/>
  <pageMargins left="0.43" right="0.59" top="0.68" bottom="0.69" header="0.55000000000000004" footer="0.49"/>
  <pageSetup paperSize="9" scale="55" orientation="portrait" verticalDpi="0" r:id="rId1"/>
  <headerFooter>
    <oddFooter>&amp;C&amp;"Arial,غامق"&amp;16 41</oddFooter>
  </headerFooter>
  <colBreaks count="1" manualBreakCount="1">
    <brk id="7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6"/>
  <sheetViews>
    <sheetView rightToLeft="1" view="pageBreakPreview" topLeftCell="A26" zoomScale="60" workbookViewId="0">
      <selection sqref="A1:G44"/>
    </sheetView>
  </sheetViews>
  <sheetFormatPr defaultRowHeight="12.75" x14ac:dyDescent="0.2"/>
  <cols>
    <col min="1" max="1" width="21.5703125" customWidth="1"/>
    <col min="2" max="2" width="20" customWidth="1"/>
    <col min="3" max="3" width="23.85546875" customWidth="1"/>
    <col min="4" max="4" width="23.28515625" customWidth="1"/>
    <col min="5" max="5" width="23.7109375" customWidth="1"/>
    <col min="6" max="6" width="21" customWidth="1"/>
    <col min="7" max="7" width="22.140625" customWidth="1"/>
    <col min="8" max="8" width="20.42578125" customWidth="1"/>
  </cols>
  <sheetData>
    <row r="1" spans="1:8" ht="37.5" customHeight="1" x14ac:dyDescent="0.2">
      <c r="A1" s="1215" t="s">
        <v>385</v>
      </c>
      <c r="B1" s="1215"/>
      <c r="C1" s="1215"/>
      <c r="D1" s="1215"/>
      <c r="E1" s="1215"/>
      <c r="F1" s="1215"/>
      <c r="G1" s="1215"/>
      <c r="H1" s="122"/>
    </row>
    <row r="2" spans="1:8" ht="40.5" customHeight="1" x14ac:dyDescent="0.2">
      <c r="A2" s="1215" t="s">
        <v>598</v>
      </c>
      <c r="B2" s="1215"/>
      <c r="C2" s="1215"/>
      <c r="D2" s="1215"/>
      <c r="E2" s="1215"/>
      <c r="F2" s="1215"/>
      <c r="G2" s="1215"/>
      <c r="H2" s="122"/>
    </row>
    <row r="3" spans="1:8" ht="32.25" customHeight="1" thickBot="1" x14ac:dyDescent="0.25">
      <c r="A3" s="120" t="s">
        <v>696</v>
      </c>
      <c r="B3" s="121"/>
      <c r="C3" s="121"/>
      <c r="D3" s="121"/>
      <c r="E3" s="120"/>
      <c r="F3" s="120"/>
      <c r="G3" s="120" t="s">
        <v>579</v>
      </c>
      <c r="H3" s="122"/>
    </row>
    <row r="4" spans="1:8" ht="28.5" customHeight="1" thickTop="1" thickBot="1" x14ac:dyDescent="0.35">
      <c r="A4" s="644" t="s">
        <v>91</v>
      </c>
      <c r="B4" s="644" t="s">
        <v>220</v>
      </c>
      <c r="C4" s="332" t="s">
        <v>267</v>
      </c>
      <c r="D4" s="332" t="s">
        <v>101</v>
      </c>
      <c r="E4" s="332" t="s">
        <v>85</v>
      </c>
      <c r="F4" s="644" t="s">
        <v>535</v>
      </c>
      <c r="G4" s="644" t="s">
        <v>422</v>
      </c>
      <c r="H4" s="117"/>
    </row>
    <row r="5" spans="1:8" ht="27" customHeight="1" thickTop="1" thickBot="1" x14ac:dyDescent="0.25">
      <c r="A5" s="648"/>
      <c r="B5" s="648"/>
      <c r="C5" s="266" t="s">
        <v>390</v>
      </c>
      <c r="D5" s="266" t="s">
        <v>391</v>
      </c>
      <c r="E5" s="321" t="s">
        <v>392</v>
      </c>
      <c r="F5" s="648"/>
      <c r="G5" s="648"/>
      <c r="H5" s="123"/>
    </row>
    <row r="6" spans="1:8" ht="30" customHeight="1" thickTop="1" x14ac:dyDescent="0.2">
      <c r="A6" s="1217" t="s">
        <v>88</v>
      </c>
      <c r="B6" s="395" t="s">
        <v>238</v>
      </c>
      <c r="C6" s="116">
        <v>492</v>
      </c>
      <c r="D6" s="116">
        <v>86</v>
      </c>
      <c r="E6" s="116">
        <v>436</v>
      </c>
      <c r="F6" s="397" t="s">
        <v>639</v>
      </c>
      <c r="G6" s="1219" t="s">
        <v>430</v>
      </c>
      <c r="H6" s="124"/>
    </row>
    <row r="7" spans="1:8" ht="30" customHeight="1" x14ac:dyDescent="0.2">
      <c r="A7" s="1063"/>
      <c r="B7" s="392" t="s">
        <v>239</v>
      </c>
      <c r="C7" s="117">
        <v>119</v>
      </c>
      <c r="D7" s="117">
        <v>30</v>
      </c>
      <c r="E7" s="117">
        <v>146</v>
      </c>
      <c r="F7" s="398" t="s">
        <v>640</v>
      </c>
      <c r="G7" s="1220"/>
      <c r="H7" s="127"/>
    </row>
    <row r="8" spans="1:8" ht="30" customHeight="1" x14ac:dyDescent="0.2">
      <c r="A8" s="1063"/>
      <c r="B8" s="392" t="s">
        <v>240</v>
      </c>
      <c r="C8" s="117">
        <v>138</v>
      </c>
      <c r="D8" s="117">
        <v>32</v>
      </c>
      <c r="E8" s="117">
        <v>198</v>
      </c>
      <c r="F8" s="398" t="s">
        <v>641</v>
      </c>
      <c r="G8" s="1220"/>
      <c r="H8" s="127"/>
    </row>
    <row r="9" spans="1:8" ht="30" customHeight="1" thickBot="1" x14ac:dyDescent="0.25">
      <c r="A9" s="1063"/>
      <c r="B9" s="393" t="s">
        <v>241</v>
      </c>
      <c r="C9" s="118">
        <v>120</v>
      </c>
      <c r="D9" s="118">
        <v>56</v>
      </c>
      <c r="E9" s="118">
        <v>118</v>
      </c>
      <c r="F9" s="397" t="s">
        <v>642</v>
      </c>
      <c r="G9" s="1220"/>
      <c r="H9" s="127"/>
    </row>
    <row r="10" spans="1:8" ht="30" customHeight="1" thickTop="1" thickBot="1" x14ac:dyDescent="0.25">
      <c r="A10" s="400"/>
      <c r="B10" s="394" t="s">
        <v>8</v>
      </c>
      <c r="C10" s="182">
        <f>SUM(C6:C9)</f>
        <v>869</v>
      </c>
      <c r="D10" s="182">
        <f>SUM(D6:D9)</f>
        <v>204</v>
      </c>
      <c r="E10" s="182">
        <f>SUM(E6:E9)</f>
        <v>898</v>
      </c>
      <c r="F10" s="399" t="s">
        <v>154</v>
      </c>
      <c r="G10" s="1138"/>
      <c r="H10" s="126"/>
    </row>
    <row r="11" spans="1:8" ht="30" customHeight="1" thickTop="1" x14ac:dyDescent="0.2">
      <c r="A11" s="1217" t="s">
        <v>11</v>
      </c>
      <c r="B11" s="395" t="s">
        <v>242</v>
      </c>
      <c r="C11" s="116">
        <v>214</v>
      </c>
      <c r="D11" s="116">
        <v>31</v>
      </c>
      <c r="E11" s="116">
        <v>223</v>
      </c>
      <c r="F11" s="397" t="s">
        <v>643</v>
      </c>
      <c r="G11" s="1219" t="s">
        <v>533</v>
      </c>
      <c r="H11" s="124"/>
    </row>
    <row r="12" spans="1:8" ht="30" customHeight="1" x14ac:dyDescent="0.2">
      <c r="A12" s="1063"/>
      <c r="B12" s="392" t="s">
        <v>243</v>
      </c>
      <c r="C12" s="117">
        <v>106</v>
      </c>
      <c r="D12" s="117">
        <v>27</v>
      </c>
      <c r="E12" s="117">
        <v>166</v>
      </c>
      <c r="F12" s="398" t="s">
        <v>644</v>
      </c>
      <c r="G12" s="1220"/>
      <c r="H12" s="127"/>
    </row>
    <row r="13" spans="1:8" ht="30" customHeight="1" x14ac:dyDescent="0.2">
      <c r="A13" s="1063"/>
      <c r="B13" s="392" t="s">
        <v>244</v>
      </c>
      <c r="C13" s="117">
        <v>27</v>
      </c>
      <c r="D13" s="117">
        <v>9</v>
      </c>
      <c r="E13" s="117">
        <v>35</v>
      </c>
      <c r="F13" s="398" t="s">
        <v>645</v>
      </c>
      <c r="G13" s="1220"/>
      <c r="H13" s="127"/>
    </row>
    <row r="14" spans="1:8" ht="30" customHeight="1" thickBot="1" x14ac:dyDescent="0.25">
      <c r="A14" s="1063"/>
      <c r="B14" s="393" t="s">
        <v>245</v>
      </c>
      <c r="C14" s="118">
        <v>54</v>
      </c>
      <c r="D14" s="118">
        <v>67</v>
      </c>
      <c r="E14" s="118">
        <v>108</v>
      </c>
      <c r="F14" s="397" t="s">
        <v>646</v>
      </c>
      <c r="G14" s="1220"/>
      <c r="H14" s="127"/>
    </row>
    <row r="15" spans="1:8" ht="30" customHeight="1" thickTop="1" thickBot="1" x14ac:dyDescent="0.35">
      <c r="A15" s="400"/>
      <c r="B15" s="394" t="s">
        <v>8</v>
      </c>
      <c r="C15" s="134">
        <f>SUM(C11:C14)</f>
        <v>401</v>
      </c>
      <c r="D15" s="134">
        <f>SUM(D11:D14)</f>
        <v>134</v>
      </c>
      <c r="E15" s="134">
        <f>SUM(E11:E14)</f>
        <v>532</v>
      </c>
      <c r="F15" s="399" t="s">
        <v>154</v>
      </c>
      <c r="G15" s="1138"/>
      <c r="H15" s="126"/>
    </row>
    <row r="16" spans="1:8" ht="30" customHeight="1" thickTop="1" x14ac:dyDescent="0.2">
      <c r="A16" s="1217" t="s">
        <v>115</v>
      </c>
      <c r="B16" s="395" t="s">
        <v>246</v>
      </c>
      <c r="C16" s="116">
        <v>251</v>
      </c>
      <c r="D16" s="116">
        <v>90</v>
      </c>
      <c r="E16" s="116">
        <v>246</v>
      </c>
      <c r="F16" s="397" t="s">
        <v>647</v>
      </c>
      <c r="G16" s="1219" t="s">
        <v>453</v>
      </c>
      <c r="H16" s="124"/>
    </row>
    <row r="17" spans="1:8" ht="30" customHeight="1" x14ac:dyDescent="0.2">
      <c r="A17" s="1063"/>
      <c r="B17" s="392" t="s">
        <v>247</v>
      </c>
      <c r="C17" s="117">
        <v>158</v>
      </c>
      <c r="D17" s="117">
        <v>55</v>
      </c>
      <c r="E17" s="117">
        <v>205</v>
      </c>
      <c r="F17" s="398" t="s">
        <v>648</v>
      </c>
      <c r="G17" s="1220"/>
      <c r="H17" s="127"/>
    </row>
    <row r="18" spans="1:8" ht="30" customHeight="1" x14ac:dyDescent="0.2">
      <c r="A18" s="1063"/>
      <c r="B18" s="392" t="s">
        <v>248</v>
      </c>
      <c r="C18" s="117">
        <v>174</v>
      </c>
      <c r="D18" s="117">
        <v>111</v>
      </c>
      <c r="E18" s="117">
        <v>164</v>
      </c>
      <c r="F18" s="398" t="s">
        <v>649</v>
      </c>
      <c r="G18" s="1220"/>
      <c r="H18" s="127"/>
    </row>
    <row r="19" spans="1:8" ht="30" customHeight="1" x14ac:dyDescent="0.2">
      <c r="A19" s="1063"/>
      <c r="B19" s="392" t="s">
        <v>249</v>
      </c>
      <c r="C19" s="117">
        <v>50</v>
      </c>
      <c r="D19" s="117">
        <v>15</v>
      </c>
      <c r="E19" s="117">
        <v>54</v>
      </c>
      <c r="F19" s="398" t="s">
        <v>650</v>
      </c>
      <c r="G19" s="1220"/>
      <c r="H19" s="127"/>
    </row>
    <row r="20" spans="1:8" ht="30" customHeight="1" thickBot="1" x14ac:dyDescent="0.25">
      <c r="A20" s="1063"/>
      <c r="B20" s="393" t="s">
        <v>250</v>
      </c>
      <c r="C20" s="118">
        <v>163</v>
      </c>
      <c r="D20" s="118">
        <v>40</v>
      </c>
      <c r="E20" s="118">
        <v>206</v>
      </c>
      <c r="F20" s="397" t="s">
        <v>651</v>
      </c>
      <c r="G20" s="1220"/>
      <c r="H20" s="127"/>
    </row>
    <row r="21" spans="1:8" ht="30" customHeight="1" thickTop="1" thickBot="1" x14ac:dyDescent="0.25">
      <c r="A21" s="400"/>
      <c r="B21" s="394" t="s">
        <v>8</v>
      </c>
      <c r="C21" s="182">
        <f>SUM(C16:C20)</f>
        <v>796</v>
      </c>
      <c r="D21" s="182">
        <f>SUM(D16:D20)</f>
        <v>311</v>
      </c>
      <c r="E21" s="182">
        <f>SUM(E16:E20)</f>
        <v>875</v>
      </c>
      <c r="F21" s="399" t="s">
        <v>154</v>
      </c>
      <c r="G21" s="1138"/>
      <c r="H21" s="127"/>
    </row>
    <row r="22" spans="1:8" ht="30" customHeight="1" thickTop="1" x14ac:dyDescent="0.2">
      <c r="A22" s="1217" t="s">
        <v>5</v>
      </c>
      <c r="B22" s="395" t="s">
        <v>221</v>
      </c>
      <c r="C22" s="116">
        <v>304</v>
      </c>
      <c r="D22" s="116">
        <v>81</v>
      </c>
      <c r="E22" s="116">
        <v>385</v>
      </c>
      <c r="F22" s="397" t="s">
        <v>652</v>
      </c>
      <c r="G22" s="1219" t="s">
        <v>433</v>
      </c>
      <c r="H22" s="124"/>
    </row>
    <row r="23" spans="1:8" ht="30" customHeight="1" x14ac:dyDescent="0.2">
      <c r="A23" s="1063"/>
      <c r="B23" s="392" t="s">
        <v>222</v>
      </c>
      <c r="C23" s="117">
        <v>91</v>
      </c>
      <c r="D23" s="117">
        <v>24</v>
      </c>
      <c r="E23" s="117">
        <v>136</v>
      </c>
      <c r="F23" s="398" t="s">
        <v>653</v>
      </c>
      <c r="G23" s="1220"/>
      <c r="H23" s="125"/>
    </row>
    <row r="24" spans="1:8" ht="30" customHeight="1" x14ac:dyDescent="0.2">
      <c r="A24" s="1063"/>
      <c r="B24" s="392" t="s">
        <v>223</v>
      </c>
      <c r="C24" s="117">
        <v>65</v>
      </c>
      <c r="D24" s="117">
        <v>13</v>
      </c>
      <c r="E24" s="117">
        <v>107</v>
      </c>
      <c r="F24" s="398" t="s">
        <v>654</v>
      </c>
      <c r="G24" s="1220"/>
      <c r="H24" s="125"/>
    </row>
    <row r="25" spans="1:8" ht="30" customHeight="1" x14ac:dyDescent="0.2">
      <c r="A25" s="1063"/>
      <c r="B25" s="392" t="s">
        <v>224</v>
      </c>
      <c r="C25" s="117">
        <v>43</v>
      </c>
      <c r="D25" s="117">
        <v>14</v>
      </c>
      <c r="E25" s="117">
        <v>60</v>
      </c>
      <c r="F25" s="398" t="s">
        <v>655</v>
      </c>
      <c r="G25" s="1220"/>
      <c r="H25" s="125"/>
    </row>
    <row r="26" spans="1:8" ht="30" customHeight="1" x14ac:dyDescent="0.2">
      <c r="A26" s="1063"/>
      <c r="B26" s="392" t="s">
        <v>225</v>
      </c>
      <c r="C26" s="117">
        <v>100</v>
      </c>
      <c r="D26" s="117">
        <v>32</v>
      </c>
      <c r="E26" s="117">
        <v>134</v>
      </c>
      <c r="F26" s="398" t="s">
        <v>656</v>
      </c>
      <c r="G26" s="1220"/>
      <c r="H26" s="125"/>
    </row>
    <row r="27" spans="1:8" ht="30" customHeight="1" thickBot="1" x14ac:dyDescent="0.25">
      <c r="A27" s="1063"/>
      <c r="B27" s="393" t="s">
        <v>226</v>
      </c>
      <c r="C27" s="118">
        <v>153</v>
      </c>
      <c r="D27" s="118">
        <v>49</v>
      </c>
      <c r="E27" s="118">
        <v>207</v>
      </c>
      <c r="F27" s="397" t="s">
        <v>657</v>
      </c>
      <c r="G27" s="1220"/>
      <c r="H27" s="125"/>
    </row>
    <row r="28" spans="1:8" ht="30" customHeight="1" thickTop="1" thickBot="1" x14ac:dyDescent="0.25">
      <c r="A28" s="1218"/>
      <c r="B28" s="394" t="s">
        <v>8</v>
      </c>
      <c r="C28" s="182">
        <f>SUM(C22:C27)</f>
        <v>756</v>
      </c>
      <c r="D28" s="182">
        <f>SUM(D22:D27)</f>
        <v>213</v>
      </c>
      <c r="E28" s="182">
        <f>SUM(E22:E27)</f>
        <v>1029</v>
      </c>
      <c r="F28" s="399" t="s">
        <v>154</v>
      </c>
      <c r="G28" s="1138"/>
      <c r="H28" s="126"/>
    </row>
    <row r="29" spans="1:8" ht="30" customHeight="1" thickTop="1" x14ac:dyDescent="0.2">
      <c r="A29" s="1217" t="s">
        <v>6</v>
      </c>
      <c r="B29" s="395" t="s">
        <v>251</v>
      </c>
      <c r="C29" s="116">
        <v>146</v>
      </c>
      <c r="D29" s="116">
        <v>68</v>
      </c>
      <c r="E29" s="116">
        <v>127</v>
      </c>
      <c r="F29" s="397" t="s">
        <v>658</v>
      </c>
      <c r="G29" s="1219" t="s">
        <v>434</v>
      </c>
      <c r="H29" s="124"/>
    </row>
    <row r="30" spans="1:8" ht="30" customHeight="1" x14ac:dyDescent="0.2">
      <c r="A30" s="1063"/>
      <c r="B30" s="392" t="s">
        <v>252</v>
      </c>
      <c r="C30" s="117">
        <v>47</v>
      </c>
      <c r="D30" s="117">
        <v>30</v>
      </c>
      <c r="E30" s="117">
        <v>78</v>
      </c>
      <c r="F30" s="398" t="s">
        <v>659</v>
      </c>
      <c r="G30" s="1220"/>
      <c r="H30" s="125"/>
    </row>
    <row r="31" spans="1:8" ht="30" customHeight="1" x14ac:dyDescent="0.2">
      <c r="A31" s="1063"/>
      <c r="B31" s="392" t="s">
        <v>253</v>
      </c>
      <c r="C31" s="117">
        <v>19</v>
      </c>
      <c r="D31" s="117">
        <v>10</v>
      </c>
      <c r="E31" s="117">
        <v>22</v>
      </c>
      <c r="F31" s="398" t="s">
        <v>660</v>
      </c>
      <c r="G31" s="1220"/>
      <c r="H31" s="125"/>
    </row>
    <row r="32" spans="1:8" ht="30" customHeight="1" x14ac:dyDescent="0.2">
      <c r="A32" s="1063"/>
      <c r="B32" s="392" t="s">
        <v>254</v>
      </c>
      <c r="C32" s="117">
        <v>26</v>
      </c>
      <c r="D32" s="117">
        <v>8</v>
      </c>
      <c r="E32" s="117">
        <v>19</v>
      </c>
      <c r="F32" s="398" t="s">
        <v>661</v>
      </c>
      <c r="G32" s="1220"/>
      <c r="H32" s="125"/>
    </row>
    <row r="33" spans="1:12" ht="30" customHeight="1" x14ac:dyDescent="0.2">
      <c r="A33" s="1063"/>
      <c r="B33" s="392" t="s">
        <v>255</v>
      </c>
      <c r="C33" s="117">
        <v>14</v>
      </c>
      <c r="D33" s="117">
        <v>7</v>
      </c>
      <c r="E33" s="117">
        <v>17</v>
      </c>
      <c r="F33" s="398" t="s">
        <v>662</v>
      </c>
      <c r="G33" s="1220"/>
      <c r="H33" s="125"/>
    </row>
    <row r="34" spans="1:12" ht="30" customHeight="1" thickBot="1" x14ac:dyDescent="0.25">
      <c r="A34" s="1063"/>
      <c r="B34" s="393" t="s">
        <v>256</v>
      </c>
      <c r="C34" s="118">
        <v>25</v>
      </c>
      <c r="D34" s="118">
        <v>14</v>
      </c>
      <c r="E34" s="118">
        <v>38</v>
      </c>
      <c r="F34" s="397" t="s">
        <v>663</v>
      </c>
      <c r="G34" s="1220"/>
      <c r="H34" s="125"/>
    </row>
    <row r="35" spans="1:12" ht="30" customHeight="1" thickTop="1" thickBot="1" x14ac:dyDescent="0.25">
      <c r="A35" s="1218"/>
      <c r="B35" s="394" t="s">
        <v>8</v>
      </c>
      <c r="C35" s="182">
        <f>SUM(C29:C34)</f>
        <v>277</v>
      </c>
      <c r="D35" s="182">
        <f>SUM(D29:D34)</f>
        <v>137</v>
      </c>
      <c r="E35" s="182">
        <f>SUM(E29:E34)</f>
        <v>301</v>
      </c>
      <c r="F35" s="399" t="s">
        <v>154</v>
      </c>
      <c r="G35" s="1138"/>
      <c r="H35" s="126"/>
    </row>
    <row r="36" spans="1:12" ht="30" customHeight="1" thickTop="1" x14ac:dyDescent="0.2">
      <c r="A36" s="1217" t="s">
        <v>117</v>
      </c>
      <c r="B36" s="391" t="s">
        <v>7</v>
      </c>
      <c r="C36" s="119">
        <v>468</v>
      </c>
      <c r="D36" s="119">
        <v>110</v>
      </c>
      <c r="E36" s="119">
        <v>401</v>
      </c>
      <c r="F36" s="397" t="s">
        <v>664</v>
      </c>
      <c r="G36" s="1219" t="s">
        <v>435</v>
      </c>
      <c r="H36" s="124"/>
    </row>
    <row r="37" spans="1:12" ht="30" customHeight="1" x14ac:dyDescent="0.2">
      <c r="A37" s="1063"/>
      <c r="B37" s="392" t="s">
        <v>257</v>
      </c>
      <c r="C37" s="117">
        <v>125</v>
      </c>
      <c r="D37" s="117">
        <v>37</v>
      </c>
      <c r="E37" s="117">
        <v>104</v>
      </c>
      <c r="F37" s="398" t="s">
        <v>665</v>
      </c>
      <c r="G37" s="1220"/>
      <c r="H37" s="125"/>
    </row>
    <row r="38" spans="1:12" ht="30" customHeight="1" x14ac:dyDescent="0.2">
      <c r="A38" s="1063"/>
      <c r="B38" s="392" t="s">
        <v>258</v>
      </c>
      <c r="C38" s="117">
        <v>240</v>
      </c>
      <c r="D38" s="117">
        <v>79</v>
      </c>
      <c r="E38" s="117">
        <v>304</v>
      </c>
      <c r="F38" s="398" t="s">
        <v>666</v>
      </c>
      <c r="G38" s="1220"/>
      <c r="H38" s="129"/>
      <c r="I38" s="129"/>
      <c r="J38" s="1142"/>
      <c r="K38" s="1142"/>
      <c r="L38" s="1142"/>
    </row>
    <row r="39" spans="1:12" ht="30" customHeight="1" x14ac:dyDescent="0.2">
      <c r="A39" s="1063"/>
      <c r="B39" s="392" t="s">
        <v>259</v>
      </c>
      <c r="C39" s="117">
        <v>164</v>
      </c>
      <c r="D39" s="117">
        <v>47</v>
      </c>
      <c r="E39" s="117">
        <v>207</v>
      </c>
      <c r="F39" s="398" t="s">
        <v>667</v>
      </c>
      <c r="G39" s="1220"/>
      <c r="H39" s="125"/>
    </row>
    <row r="40" spans="1:12" ht="30" customHeight="1" x14ac:dyDescent="0.2">
      <c r="A40" s="1063"/>
      <c r="B40" s="392" t="s">
        <v>260</v>
      </c>
      <c r="C40" s="117">
        <v>39</v>
      </c>
      <c r="D40" s="117">
        <v>6</v>
      </c>
      <c r="E40" s="117">
        <v>54</v>
      </c>
      <c r="F40" s="398" t="s">
        <v>668</v>
      </c>
      <c r="G40" s="1220"/>
      <c r="H40" s="125"/>
    </row>
    <row r="41" spans="1:12" ht="30" customHeight="1" x14ac:dyDescent="0.2">
      <c r="A41" s="1063"/>
      <c r="B41" s="392" t="s">
        <v>261</v>
      </c>
      <c r="C41" s="117">
        <v>88</v>
      </c>
      <c r="D41" s="117">
        <v>22</v>
      </c>
      <c r="E41" s="117">
        <v>87</v>
      </c>
      <c r="F41" s="398" t="s">
        <v>669</v>
      </c>
      <c r="G41" s="1220"/>
      <c r="H41" s="125"/>
    </row>
    <row r="42" spans="1:12" ht="30" customHeight="1" thickBot="1" x14ac:dyDescent="0.25">
      <c r="A42" s="1063"/>
      <c r="B42" s="393" t="s">
        <v>262</v>
      </c>
      <c r="C42" s="118">
        <v>56</v>
      </c>
      <c r="D42" s="118">
        <v>10</v>
      </c>
      <c r="E42" s="118">
        <v>65</v>
      </c>
      <c r="F42" s="397" t="s">
        <v>670</v>
      </c>
      <c r="G42" s="1220"/>
      <c r="H42" s="125"/>
    </row>
    <row r="43" spans="1:12" ht="30" customHeight="1" thickTop="1" thickBot="1" x14ac:dyDescent="0.25">
      <c r="A43" s="1218"/>
      <c r="B43" s="394" t="s">
        <v>8</v>
      </c>
      <c r="C43" s="182">
        <f>SUM(C36:C42)</f>
        <v>1180</v>
      </c>
      <c r="D43" s="182">
        <f>SUM(D36:D42)</f>
        <v>311</v>
      </c>
      <c r="E43" s="182">
        <f>SUM(E36:E42)</f>
        <v>1222</v>
      </c>
      <c r="F43" s="399" t="s">
        <v>154</v>
      </c>
      <c r="G43" s="1138"/>
      <c r="H43" s="126"/>
    </row>
    <row r="44" spans="1:12" ht="43.5" customHeight="1" thickTop="1" thickBot="1" x14ac:dyDescent="0.25">
      <c r="A44" s="1221" t="s">
        <v>689</v>
      </c>
      <c r="B44" s="1221"/>
      <c r="C44" s="133">
        <v>8824</v>
      </c>
      <c r="D44" s="133">
        <v>2621</v>
      </c>
      <c r="E44" s="133">
        <v>9388</v>
      </c>
      <c r="F44" s="1221" t="s">
        <v>748</v>
      </c>
      <c r="G44" s="1221"/>
    </row>
    <row r="45" spans="1:12" ht="13.5" thickTop="1" x14ac:dyDescent="0.2"/>
    <row r="46" spans="1:12" x14ac:dyDescent="0.2">
      <c r="F46" s="9"/>
    </row>
  </sheetData>
  <mergeCells count="21">
    <mergeCell ref="A1:G1"/>
    <mergeCell ref="A2:G2"/>
    <mergeCell ref="A4:A5"/>
    <mergeCell ref="B4:B5"/>
    <mergeCell ref="F4:F5"/>
    <mergeCell ref="G4:G5"/>
    <mergeCell ref="A44:B44"/>
    <mergeCell ref="F44:G44"/>
    <mergeCell ref="G36:G43"/>
    <mergeCell ref="G16:G21"/>
    <mergeCell ref="J38:L38"/>
    <mergeCell ref="G6:G10"/>
    <mergeCell ref="G11:G15"/>
    <mergeCell ref="G29:G35"/>
    <mergeCell ref="A36:A43"/>
    <mergeCell ref="A6:A9"/>
    <mergeCell ref="A11:A14"/>
    <mergeCell ref="A22:A28"/>
    <mergeCell ref="A29:A35"/>
    <mergeCell ref="A16:A20"/>
    <mergeCell ref="G22:G28"/>
  </mergeCells>
  <printOptions horizontalCentered="1"/>
  <pageMargins left="0.6" right="0.78" top="1.1299999999999999" bottom="0.66" header="0.81" footer="0.43"/>
  <pageSetup paperSize="9" scale="53" orientation="portrait" verticalDpi="0" r:id="rId1"/>
  <headerFooter>
    <oddFooter>&amp;C&amp;"Arial,غامق"&amp;14 &amp;16 42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8"/>
  <sheetViews>
    <sheetView rightToLeft="1" view="pageBreakPreview" zoomScale="60" workbookViewId="0">
      <selection sqref="A1:S2"/>
    </sheetView>
  </sheetViews>
  <sheetFormatPr defaultRowHeight="12.75" x14ac:dyDescent="0.2"/>
  <cols>
    <col min="1" max="1" width="20.28515625" customWidth="1"/>
    <col min="2" max="2" width="18.140625" customWidth="1"/>
    <col min="3" max="3" width="11.7109375" customWidth="1"/>
    <col min="4" max="4" width="10.28515625" customWidth="1"/>
    <col min="5" max="5" width="10.5703125" customWidth="1"/>
    <col min="6" max="6" width="9.85546875" customWidth="1"/>
    <col min="7" max="7" width="13.28515625" customWidth="1"/>
    <col min="8" max="8" width="10.140625" customWidth="1"/>
    <col min="9" max="9" width="10" customWidth="1"/>
    <col min="10" max="10" width="11.7109375" customWidth="1"/>
    <col min="11" max="11" width="9.7109375" customWidth="1"/>
    <col min="12" max="12" width="13" customWidth="1"/>
    <col min="13" max="13" width="9.5703125" customWidth="1"/>
    <col min="14" max="14" width="9.140625" customWidth="1"/>
    <col min="15" max="15" width="9.7109375" customWidth="1"/>
    <col min="16" max="16" width="11.5703125" customWidth="1"/>
    <col min="17" max="17" width="14.42578125" customWidth="1"/>
    <col min="18" max="18" width="10.28515625" customWidth="1"/>
    <col min="19" max="19" width="14" customWidth="1"/>
    <col min="23" max="23" width="14.7109375" customWidth="1"/>
  </cols>
  <sheetData>
    <row r="1" spans="1:23" ht="30" customHeight="1" x14ac:dyDescent="0.2">
      <c r="A1" s="467" t="s">
        <v>694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</row>
    <row r="2" spans="1:23" ht="30" customHeight="1" x14ac:dyDescent="0.2">
      <c r="A2" s="521" t="s">
        <v>697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</row>
    <row r="3" spans="1:23" ht="30" customHeight="1" thickBot="1" x14ac:dyDescent="0.25">
      <c r="A3" s="88" t="s">
        <v>580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Q3" s="88" t="s">
        <v>547</v>
      </c>
      <c r="R3" s="88"/>
      <c r="S3" s="88"/>
    </row>
    <row r="4" spans="1:23" ht="38.25" customHeight="1" thickTop="1" x14ac:dyDescent="0.2">
      <c r="A4" s="405" t="s">
        <v>13</v>
      </c>
      <c r="B4" s="496" t="s">
        <v>30</v>
      </c>
      <c r="C4" s="1225" t="s">
        <v>369</v>
      </c>
      <c r="D4" s="1225"/>
      <c r="E4" s="1225"/>
      <c r="F4" s="496"/>
      <c r="G4" s="1222" t="s">
        <v>8</v>
      </c>
      <c r="H4" s="552" t="s">
        <v>284</v>
      </c>
      <c r="I4" s="520"/>
      <c r="J4" s="520"/>
      <c r="K4" s="553"/>
      <c r="L4" s="1222" t="s">
        <v>8</v>
      </c>
      <c r="M4" s="552" t="s">
        <v>388</v>
      </c>
      <c r="N4" s="520"/>
      <c r="O4" s="520"/>
      <c r="P4" s="520"/>
      <c r="Q4" s="520"/>
      <c r="R4" s="520"/>
      <c r="S4" s="1230" t="s">
        <v>679</v>
      </c>
    </row>
    <row r="5" spans="1:23" ht="39" customHeight="1" thickBot="1" x14ac:dyDescent="0.25">
      <c r="A5" s="406"/>
      <c r="B5" s="497"/>
      <c r="C5" s="1228" t="s">
        <v>370</v>
      </c>
      <c r="D5" s="535"/>
      <c r="E5" s="535"/>
      <c r="F5" s="1229"/>
      <c r="G5" s="401"/>
      <c r="H5" s="1228" t="s">
        <v>371</v>
      </c>
      <c r="I5" s="535"/>
      <c r="J5" s="535"/>
      <c r="K5" s="1229"/>
      <c r="L5" s="401"/>
      <c r="M5" s="1228" t="s">
        <v>372</v>
      </c>
      <c r="N5" s="535"/>
      <c r="O5" s="535"/>
      <c r="P5" s="535"/>
      <c r="Q5" s="535"/>
      <c r="R5" s="535"/>
      <c r="S5" s="1231"/>
    </row>
    <row r="6" spans="1:23" ht="39.75" customHeight="1" thickBot="1" x14ac:dyDescent="0.25">
      <c r="A6" s="547" t="s">
        <v>422</v>
      </c>
      <c r="B6" s="231" t="s">
        <v>678</v>
      </c>
      <c r="C6" s="113" t="s">
        <v>16</v>
      </c>
      <c r="D6" s="113" t="s">
        <v>17</v>
      </c>
      <c r="E6" s="113" t="s">
        <v>373</v>
      </c>
      <c r="F6" s="114" t="s">
        <v>19</v>
      </c>
      <c r="G6" s="401" t="s">
        <v>154</v>
      </c>
      <c r="H6" s="113" t="s">
        <v>374</v>
      </c>
      <c r="I6" s="113" t="s">
        <v>375</v>
      </c>
      <c r="J6" s="113" t="s">
        <v>68</v>
      </c>
      <c r="K6" s="114" t="s">
        <v>69</v>
      </c>
      <c r="L6" s="401" t="s">
        <v>154</v>
      </c>
      <c r="M6" s="113" t="s">
        <v>37</v>
      </c>
      <c r="N6" s="113" t="s">
        <v>38</v>
      </c>
      <c r="O6" s="113" t="s">
        <v>39</v>
      </c>
      <c r="P6" s="113" t="s">
        <v>40</v>
      </c>
      <c r="Q6" s="115" t="s">
        <v>41</v>
      </c>
      <c r="R6" s="115" t="s">
        <v>121</v>
      </c>
      <c r="S6" s="1232" t="s">
        <v>154</v>
      </c>
    </row>
    <row r="7" spans="1:23" ht="30" customHeight="1" thickTop="1" thickBot="1" x14ac:dyDescent="0.25">
      <c r="A7" s="548"/>
      <c r="B7" s="193"/>
      <c r="C7" s="141" t="s">
        <v>396</v>
      </c>
      <c r="D7" s="141" t="s">
        <v>395</v>
      </c>
      <c r="E7" s="141" t="s">
        <v>393</v>
      </c>
      <c r="F7" s="142" t="s">
        <v>394</v>
      </c>
      <c r="G7" s="402"/>
      <c r="H7" s="141" t="s">
        <v>397</v>
      </c>
      <c r="I7" s="141" t="s">
        <v>398</v>
      </c>
      <c r="J7" s="141" t="s">
        <v>399</v>
      </c>
      <c r="K7" s="142" t="s">
        <v>400</v>
      </c>
      <c r="L7" s="402"/>
      <c r="M7" s="141" t="s">
        <v>155</v>
      </c>
      <c r="N7" s="141" t="s">
        <v>156</v>
      </c>
      <c r="O7" s="141" t="s">
        <v>157</v>
      </c>
      <c r="P7" s="141" t="s">
        <v>401</v>
      </c>
      <c r="Q7" s="141" t="s">
        <v>582</v>
      </c>
      <c r="R7" s="141" t="s">
        <v>158</v>
      </c>
      <c r="S7" s="1233"/>
    </row>
    <row r="8" spans="1:23" ht="18.95" customHeight="1" thickTop="1" x14ac:dyDescent="0.2">
      <c r="A8" s="1072" t="s">
        <v>15</v>
      </c>
      <c r="B8" s="109" t="s">
        <v>310</v>
      </c>
      <c r="C8" s="1224">
        <v>39</v>
      </c>
      <c r="D8" s="1224">
        <v>53</v>
      </c>
      <c r="E8" s="1224">
        <v>16</v>
      </c>
      <c r="F8" s="1224">
        <v>9</v>
      </c>
      <c r="G8" s="484">
        <f>SUM(C8:F8)</f>
        <v>117</v>
      </c>
      <c r="H8" s="1224">
        <v>1</v>
      </c>
      <c r="I8" s="1224">
        <v>4</v>
      </c>
      <c r="J8" s="1224">
        <v>88</v>
      </c>
      <c r="K8" s="1224">
        <v>24</v>
      </c>
      <c r="L8" s="484">
        <v>117</v>
      </c>
      <c r="M8" s="1224">
        <v>2</v>
      </c>
      <c r="N8" s="1224">
        <v>35</v>
      </c>
      <c r="O8" s="1224">
        <v>79</v>
      </c>
      <c r="P8" s="1224" t="s">
        <v>536</v>
      </c>
      <c r="Q8" s="1224" t="s">
        <v>536</v>
      </c>
      <c r="R8" s="1224">
        <v>1</v>
      </c>
      <c r="S8" s="484">
        <f>SUM(M8:R8)</f>
        <v>117</v>
      </c>
      <c r="W8" s="160"/>
    </row>
    <row r="9" spans="1:23" ht="18.95" customHeight="1" x14ac:dyDescent="0.2">
      <c r="A9" s="431"/>
      <c r="B9" s="175" t="s">
        <v>376</v>
      </c>
      <c r="C9" s="1223"/>
      <c r="D9" s="1223"/>
      <c r="E9" s="1223"/>
      <c r="F9" s="1223"/>
      <c r="G9" s="518"/>
      <c r="H9" s="1223"/>
      <c r="I9" s="1223"/>
      <c r="J9" s="1223"/>
      <c r="K9" s="1223"/>
      <c r="L9" s="518"/>
      <c r="M9" s="1223"/>
      <c r="N9" s="1223"/>
      <c r="O9" s="1223"/>
      <c r="P9" s="1223"/>
      <c r="Q9" s="1223"/>
      <c r="R9" s="1223"/>
      <c r="S9" s="518"/>
      <c r="W9" s="160"/>
    </row>
    <row r="10" spans="1:23" ht="18.95" customHeight="1" x14ac:dyDescent="0.2">
      <c r="A10" s="431"/>
      <c r="B10" s="109" t="s">
        <v>283</v>
      </c>
      <c r="C10" s="1223">
        <v>25</v>
      </c>
      <c r="D10" s="1223">
        <v>15</v>
      </c>
      <c r="E10" s="1223">
        <v>5</v>
      </c>
      <c r="F10" s="1223" t="s">
        <v>536</v>
      </c>
      <c r="G10" s="519">
        <f>SUM(C10:F10)</f>
        <v>45</v>
      </c>
      <c r="H10" s="1223">
        <v>16</v>
      </c>
      <c r="I10" s="1223">
        <v>2</v>
      </c>
      <c r="J10" s="1223">
        <v>20</v>
      </c>
      <c r="K10" s="1223">
        <v>7</v>
      </c>
      <c r="L10" s="519">
        <v>45</v>
      </c>
      <c r="M10" s="1223">
        <v>1</v>
      </c>
      <c r="N10" s="1223">
        <v>13</v>
      </c>
      <c r="O10" s="1223">
        <v>31</v>
      </c>
      <c r="P10" s="1223" t="s">
        <v>536</v>
      </c>
      <c r="Q10" s="1223" t="s">
        <v>536</v>
      </c>
      <c r="R10" s="1223" t="s">
        <v>536</v>
      </c>
      <c r="S10" s="519">
        <f>SUM(M10:R10)</f>
        <v>45</v>
      </c>
      <c r="W10" s="165"/>
    </row>
    <row r="11" spans="1:23" ht="18.95" customHeight="1" x14ac:dyDescent="0.2">
      <c r="A11" s="431"/>
      <c r="B11" s="175" t="s">
        <v>377</v>
      </c>
      <c r="C11" s="1223"/>
      <c r="D11" s="1223"/>
      <c r="E11" s="1223"/>
      <c r="F11" s="1223"/>
      <c r="G11" s="518"/>
      <c r="H11" s="1223"/>
      <c r="I11" s="1223"/>
      <c r="J11" s="1223"/>
      <c r="K11" s="1223"/>
      <c r="L11" s="518"/>
      <c r="M11" s="1223"/>
      <c r="N11" s="1223"/>
      <c r="O11" s="1223"/>
      <c r="P11" s="1223"/>
      <c r="Q11" s="1223"/>
      <c r="R11" s="1223"/>
      <c r="S11" s="518"/>
      <c r="W11" s="165"/>
    </row>
    <row r="12" spans="1:23" ht="18.95" customHeight="1" x14ac:dyDescent="0.2">
      <c r="A12" s="431"/>
      <c r="B12" s="109" t="s">
        <v>23</v>
      </c>
      <c r="C12" s="1223">
        <v>28</v>
      </c>
      <c r="D12" s="1223">
        <v>28</v>
      </c>
      <c r="E12" s="1223">
        <v>10</v>
      </c>
      <c r="F12" s="1223">
        <v>2</v>
      </c>
      <c r="G12" s="519">
        <f>SUM(C12:F12)</f>
        <v>68</v>
      </c>
      <c r="H12" s="1223">
        <v>26</v>
      </c>
      <c r="I12" s="1223">
        <v>13</v>
      </c>
      <c r="J12" s="1223">
        <v>27</v>
      </c>
      <c r="K12" s="1223">
        <v>2</v>
      </c>
      <c r="L12" s="519">
        <v>68</v>
      </c>
      <c r="M12" s="1223">
        <v>2</v>
      </c>
      <c r="N12" s="1223">
        <v>27</v>
      </c>
      <c r="O12" s="1223">
        <v>39</v>
      </c>
      <c r="P12" s="1223" t="s">
        <v>536</v>
      </c>
      <c r="Q12" s="1223" t="s">
        <v>536</v>
      </c>
      <c r="R12" s="1223" t="s">
        <v>536</v>
      </c>
      <c r="S12" s="519">
        <v>68</v>
      </c>
      <c r="W12" s="161"/>
    </row>
    <row r="13" spans="1:23" ht="18.95" customHeight="1" x14ac:dyDescent="0.2">
      <c r="A13" s="703" t="s">
        <v>424</v>
      </c>
      <c r="B13" s="175" t="s">
        <v>378</v>
      </c>
      <c r="C13" s="1223"/>
      <c r="D13" s="1223"/>
      <c r="E13" s="1223"/>
      <c r="F13" s="1223"/>
      <c r="G13" s="518"/>
      <c r="H13" s="1223"/>
      <c r="I13" s="1223"/>
      <c r="J13" s="1223"/>
      <c r="K13" s="1223"/>
      <c r="L13" s="518"/>
      <c r="M13" s="1223"/>
      <c r="N13" s="1223"/>
      <c r="O13" s="1223"/>
      <c r="P13" s="1223"/>
      <c r="Q13" s="1223"/>
      <c r="R13" s="1223"/>
      <c r="S13" s="518"/>
      <c r="W13" s="165"/>
    </row>
    <row r="14" spans="1:23" ht="18.95" customHeight="1" x14ac:dyDescent="0.2">
      <c r="A14" s="703"/>
      <c r="B14" s="109" t="s">
        <v>121</v>
      </c>
      <c r="C14" s="489" t="s">
        <v>536</v>
      </c>
      <c r="D14" s="489">
        <v>2</v>
      </c>
      <c r="E14" s="489" t="s">
        <v>536</v>
      </c>
      <c r="F14" s="489" t="s">
        <v>536</v>
      </c>
      <c r="G14" s="519">
        <f>SUM(D14:F14)</f>
        <v>2</v>
      </c>
      <c r="H14" s="489" t="s">
        <v>536</v>
      </c>
      <c r="I14" s="489" t="s">
        <v>536</v>
      </c>
      <c r="J14" s="489">
        <v>1</v>
      </c>
      <c r="K14" s="489">
        <v>1</v>
      </c>
      <c r="L14" s="519">
        <f>SUM(J14:K14)</f>
        <v>2</v>
      </c>
      <c r="M14" s="489" t="s">
        <v>536</v>
      </c>
      <c r="N14" s="489" t="s">
        <v>536</v>
      </c>
      <c r="O14" s="489">
        <v>1</v>
      </c>
      <c r="P14" s="489" t="s">
        <v>536</v>
      </c>
      <c r="Q14" s="489" t="s">
        <v>536</v>
      </c>
      <c r="R14" s="489">
        <v>1</v>
      </c>
      <c r="S14" s="519">
        <v>2</v>
      </c>
      <c r="W14" s="161"/>
    </row>
    <row r="15" spans="1:23" ht="18.95" customHeight="1" x14ac:dyDescent="0.2">
      <c r="A15" s="703"/>
      <c r="B15" s="175" t="s">
        <v>158</v>
      </c>
      <c r="C15" s="488"/>
      <c r="D15" s="488"/>
      <c r="E15" s="488"/>
      <c r="F15" s="488"/>
      <c r="G15" s="518"/>
      <c r="H15" s="488"/>
      <c r="I15" s="488"/>
      <c r="J15" s="488"/>
      <c r="K15" s="488"/>
      <c r="L15" s="518"/>
      <c r="M15" s="488"/>
      <c r="N15" s="488"/>
      <c r="O15" s="488"/>
      <c r="P15" s="488"/>
      <c r="Q15" s="488"/>
      <c r="R15" s="488"/>
      <c r="S15" s="518"/>
      <c r="W15" s="165"/>
    </row>
    <row r="16" spans="1:23" ht="18.95" customHeight="1" x14ac:dyDescent="0.2">
      <c r="A16" s="703"/>
      <c r="B16" s="174" t="s">
        <v>8</v>
      </c>
      <c r="C16" s="1227">
        <f>SUM(C8:C15)</f>
        <v>92</v>
      </c>
      <c r="D16" s="1227">
        <f>SUM(D8:D15)</f>
        <v>98</v>
      </c>
      <c r="E16" s="1227">
        <f ca="1">SUM(E8:E16)</f>
        <v>31</v>
      </c>
      <c r="F16" s="1227">
        <f>SUM(F8:F15)</f>
        <v>11</v>
      </c>
      <c r="G16" s="519">
        <f>SUM(G8:G15)</f>
        <v>232</v>
      </c>
      <c r="H16" s="1227">
        <f ca="1">SUM(H8:H16)</f>
        <v>43</v>
      </c>
      <c r="I16" s="1227">
        <f ca="1">SUM(I8:I16)</f>
        <v>19</v>
      </c>
      <c r="J16" s="1227">
        <f t="shared" ref="J16:O16" si="0">SUM(J8:J15)</f>
        <v>136</v>
      </c>
      <c r="K16" s="1227">
        <f t="shared" si="0"/>
        <v>34</v>
      </c>
      <c r="L16" s="519">
        <f t="shared" si="0"/>
        <v>232</v>
      </c>
      <c r="M16" s="1227">
        <f t="shared" si="0"/>
        <v>5</v>
      </c>
      <c r="N16" s="1227">
        <f t="shared" si="0"/>
        <v>75</v>
      </c>
      <c r="O16" s="1227">
        <f t="shared" si="0"/>
        <v>150</v>
      </c>
      <c r="P16" s="1234" t="s">
        <v>536</v>
      </c>
      <c r="Q16" s="1234" t="s">
        <v>536</v>
      </c>
      <c r="R16" s="1227">
        <f>SUM(R8:R15)</f>
        <v>2</v>
      </c>
      <c r="S16" s="478">
        <f>SUM(S8:S15)</f>
        <v>232</v>
      </c>
      <c r="W16" s="161"/>
    </row>
    <row r="17" spans="1:23" ht="27" customHeight="1" thickBot="1" x14ac:dyDescent="0.25">
      <c r="A17" s="1226"/>
      <c r="B17" s="164" t="s">
        <v>154</v>
      </c>
      <c r="C17" s="908"/>
      <c r="D17" s="908"/>
      <c r="E17" s="908"/>
      <c r="F17" s="908"/>
      <c r="G17" s="1115"/>
      <c r="H17" s="908"/>
      <c r="I17" s="908"/>
      <c r="J17" s="908"/>
      <c r="K17" s="908"/>
      <c r="L17" s="1115"/>
      <c r="M17" s="908"/>
      <c r="N17" s="908"/>
      <c r="O17" s="908"/>
      <c r="P17" s="1235"/>
      <c r="Q17" s="1235"/>
      <c r="R17" s="908"/>
      <c r="S17" s="1115"/>
      <c r="W17" s="165"/>
    </row>
    <row r="18" spans="1:23" ht="18.95" customHeight="1" thickTop="1" x14ac:dyDescent="0.2">
      <c r="A18" s="1072" t="s">
        <v>0</v>
      </c>
      <c r="B18" s="109" t="s">
        <v>310</v>
      </c>
      <c r="C18" s="1072">
        <v>63</v>
      </c>
      <c r="D18" s="1072">
        <v>161</v>
      </c>
      <c r="E18" s="1072">
        <v>62</v>
      </c>
      <c r="F18" s="1072">
        <v>32</v>
      </c>
      <c r="G18" s="1106">
        <f>SUM(C18:F18)</f>
        <v>318</v>
      </c>
      <c r="H18" s="1072">
        <v>67</v>
      </c>
      <c r="I18" s="1072">
        <v>38</v>
      </c>
      <c r="J18" s="1072">
        <v>164</v>
      </c>
      <c r="K18" s="1072">
        <v>49</v>
      </c>
      <c r="L18" s="1106">
        <f>SUM(H18:K18)</f>
        <v>318</v>
      </c>
      <c r="M18" s="1072">
        <v>24</v>
      </c>
      <c r="N18" s="1072">
        <v>54</v>
      </c>
      <c r="O18" s="1072">
        <v>202</v>
      </c>
      <c r="P18" s="1072" t="s">
        <v>536</v>
      </c>
      <c r="Q18" s="1072">
        <v>34</v>
      </c>
      <c r="R18" s="1072">
        <v>4</v>
      </c>
      <c r="S18" s="1106">
        <f>SUM(M18:R18)</f>
        <v>318</v>
      </c>
      <c r="W18" s="161"/>
    </row>
    <row r="19" spans="1:23" ht="18.95" customHeight="1" x14ac:dyDescent="0.2">
      <c r="A19" s="431"/>
      <c r="B19" s="175" t="s">
        <v>376</v>
      </c>
      <c r="C19" s="490"/>
      <c r="D19" s="490"/>
      <c r="E19" s="490"/>
      <c r="F19" s="490"/>
      <c r="G19" s="478"/>
      <c r="H19" s="490"/>
      <c r="I19" s="490"/>
      <c r="J19" s="490"/>
      <c r="K19" s="490"/>
      <c r="L19" s="478"/>
      <c r="M19" s="490"/>
      <c r="N19" s="490"/>
      <c r="O19" s="490"/>
      <c r="P19" s="490"/>
      <c r="Q19" s="490"/>
      <c r="R19" s="490"/>
      <c r="S19" s="478"/>
      <c r="W19" s="165"/>
    </row>
    <row r="20" spans="1:23" ht="18.95" customHeight="1" x14ac:dyDescent="0.2">
      <c r="A20" s="431"/>
      <c r="B20" s="109" t="s">
        <v>283</v>
      </c>
      <c r="C20" s="1223">
        <v>16</v>
      </c>
      <c r="D20" s="1223">
        <v>35</v>
      </c>
      <c r="E20" s="1223">
        <v>13</v>
      </c>
      <c r="F20" s="1223">
        <v>2</v>
      </c>
      <c r="G20" s="1236">
        <f>SUM(C20:F20)</f>
        <v>66</v>
      </c>
      <c r="H20" s="1223">
        <v>7</v>
      </c>
      <c r="I20" s="1223">
        <v>8</v>
      </c>
      <c r="J20" s="1223">
        <v>32</v>
      </c>
      <c r="K20" s="1223">
        <v>19</v>
      </c>
      <c r="L20" s="1236">
        <f>SUM(H20:K20)</f>
        <v>66</v>
      </c>
      <c r="M20" s="1223">
        <v>5</v>
      </c>
      <c r="N20" s="1223">
        <v>11</v>
      </c>
      <c r="O20" s="1223">
        <v>45</v>
      </c>
      <c r="P20" s="1223" t="s">
        <v>536</v>
      </c>
      <c r="Q20" s="1223">
        <v>3</v>
      </c>
      <c r="R20" s="1223">
        <v>2</v>
      </c>
      <c r="S20" s="1236">
        <f>SUM(M20:R20)</f>
        <v>66</v>
      </c>
      <c r="W20" s="161"/>
    </row>
    <row r="21" spans="1:23" ht="18.95" customHeight="1" x14ac:dyDescent="0.2">
      <c r="A21" s="431"/>
      <c r="B21" s="175" t="s">
        <v>377</v>
      </c>
      <c r="C21" s="1223"/>
      <c r="D21" s="1223"/>
      <c r="E21" s="1223"/>
      <c r="F21" s="1223"/>
      <c r="G21" s="1236"/>
      <c r="H21" s="1223"/>
      <c r="I21" s="1223"/>
      <c r="J21" s="1223"/>
      <c r="K21" s="1223"/>
      <c r="L21" s="1236"/>
      <c r="M21" s="1223"/>
      <c r="N21" s="1223"/>
      <c r="O21" s="1223"/>
      <c r="P21" s="1223"/>
      <c r="Q21" s="1223"/>
      <c r="R21" s="1223"/>
      <c r="S21" s="1236"/>
      <c r="W21" s="165"/>
    </row>
    <row r="22" spans="1:23" ht="18.95" customHeight="1" x14ac:dyDescent="0.2">
      <c r="A22" s="431"/>
      <c r="B22" s="109" t="s">
        <v>23</v>
      </c>
      <c r="C22" s="1223">
        <v>11</v>
      </c>
      <c r="D22" s="1223">
        <v>73</v>
      </c>
      <c r="E22" s="1223">
        <v>53</v>
      </c>
      <c r="F22" s="1223">
        <v>45</v>
      </c>
      <c r="G22" s="1236">
        <f>SUM(C22:F22)</f>
        <v>182</v>
      </c>
      <c r="H22" s="1223">
        <v>11</v>
      </c>
      <c r="I22" s="1223">
        <v>32</v>
      </c>
      <c r="J22" s="1223">
        <v>118</v>
      </c>
      <c r="K22" s="1223">
        <v>21</v>
      </c>
      <c r="L22" s="1236">
        <f>SUM(H22:K22)</f>
        <v>182</v>
      </c>
      <c r="M22" s="1223" t="s">
        <v>536</v>
      </c>
      <c r="N22" s="1223">
        <v>2</v>
      </c>
      <c r="O22" s="1223">
        <v>180</v>
      </c>
      <c r="P22" s="1223" t="s">
        <v>536</v>
      </c>
      <c r="Q22" s="1223" t="s">
        <v>536</v>
      </c>
      <c r="R22" s="1223" t="s">
        <v>536</v>
      </c>
      <c r="S22" s="1236">
        <f>SUM(M22:R22)</f>
        <v>182</v>
      </c>
      <c r="W22" s="161"/>
    </row>
    <row r="23" spans="1:23" ht="18.95" customHeight="1" x14ac:dyDescent="0.2">
      <c r="A23" s="57" t="s">
        <v>440</v>
      </c>
      <c r="B23" s="175" t="s">
        <v>378</v>
      </c>
      <c r="C23" s="1223"/>
      <c r="D23" s="1223"/>
      <c r="E23" s="1223"/>
      <c r="F23" s="1223"/>
      <c r="G23" s="1236"/>
      <c r="H23" s="1223"/>
      <c r="I23" s="1223"/>
      <c r="J23" s="1223"/>
      <c r="K23" s="1223"/>
      <c r="L23" s="1236"/>
      <c r="M23" s="1223"/>
      <c r="N23" s="1223"/>
      <c r="O23" s="1223"/>
      <c r="P23" s="1223"/>
      <c r="Q23" s="1223"/>
      <c r="R23" s="1223"/>
      <c r="S23" s="1236"/>
      <c r="W23" s="165"/>
    </row>
    <row r="24" spans="1:23" ht="18.95" customHeight="1" x14ac:dyDescent="0.2">
      <c r="A24" s="57"/>
      <c r="B24" s="109" t="s">
        <v>121</v>
      </c>
      <c r="C24" s="1223">
        <v>12</v>
      </c>
      <c r="D24" s="1223">
        <v>81</v>
      </c>
      <c r="E24" s="1223">
        <v>18</v>
      </c>
      <c r="F24" s="1223">
        <v>2</v>
      </c>
      <c r="G24" s="1236">
        <f>SUM(C24:F24)</f>
        <v>113</v>
      </c>
      <c r="H24" s="1223">
        <v>7</v>
      </c>
      <c r="I24" s="1223">
        <v>38</v>
      </c>
      <c r="J24" s="1223">
        <v>64</v>
      </c>
      <c r="K24" s="1223">
        <v>4</v>
      </c>
      <c r="L24" s="1236">
        <f>SUM(H24:K24)</f>
        <v>113</v>
      </c>
      <c r="M24" s="1223" t="s">
        <v>536</v>
      </c>
      <c r="N24" s="1223">
        <v>8</v>
      </c>
      <c r="O24" s="1223">
        <v>20</v>
      </c>
      <c r="P24" s="1223" t="s">
        <v>536</v>
      </c>
      <c r="Q24" s="1223">
        <v>10</v>
      </c>
      <c r="R24" s="1223">
        <v>75</v>
      </c>
      <c r="S24" s="1236">
        <f>SUM(M24:R24)</f>
        <v>113</v>
      </c>
      <c r="W24" s="161"/>
    </row>
    <row r="25" spans="1:23" ht="18.95" customHeight="1" x14ac:dyDescent="0.2">
      <c r="A25" s="57"/>
      <c r="B25" s="175" t="s">
        <v>158</v>
      </c>
      <c r="C25" s="1223"/>
      <c r="D25" s="1223"/>
      <c r="E25" s="1223"/>
      <c r="F25" s="1223"/>
      <c r="G25" s="1236"/>
      <c r="H25" s="1223"/>
      <c r="I25" s="1223"/>
      <c r="J25" s="1223"/>
      <c r="K25" s="1223"/>
      <c r="L25" s="1236"/>
      <c r="M25" s="1223"/>
      <c r="N25" s="1223"/>
      <c r="O25" s="1223"/>
      <c r="P25" s="1223"/>
      <c r="Q25" s="1223"/>
      <c r="R25" s="1223"/>
      <c r="S25" s="1236"/>
      <c r="W25" s="165"/>
    </row>
    <row r="26" spans="1:23" ht="18.95" customHeight="1" x14ac:dyDescent="0.2">
      <c r="A26" s="57"/>
      <c r="B26" s="174" t="s">
        <v>8</v>
      </c>
      <c r="C26" s="1237">
        <f>SUM(C18:C25)</f>
        <v>102</v>
      </c>
      <c r="D26" s="1237">
        <f>SUM(D18:D25)</f>
        <v>350</v>
      </c>
      <c r="E26" s="1237">
        <f>SUM(E18:E25)</f>
        <v>146</v>
      </c>
      <c r="F26" s="1237">
        <f>SUM(F18:F25)</f>
        <v>81</v>
      </c>
      <c r="G26" s="478">
        <f>SUM(C26:F26)</f>
        <v>679</v>
      </c>
      <c r="H26" s="1237">
        <f>SUM(H18:H25)</f>
        <v>92</v>
      </c>
      <c r="I26" s="1237">
        <f>SUM(I18:I25)</f>
        <v>116</v>
      </c>
      <c r="J26" s="1237">
        <f>SUM(J18:J25)</f>
        <v>378</v>
      </c>
      <c r="K26" s="1237">
        <f>SUM(K18:K25)</f>
        <v>93</v>
      </c>
      <c r="L26" s="478">
        <f>SUM(H26:K26)</f>
        <v>679</v>
      </c>
      <c r="M26" s="1237">
        <f>SUM(M18:M25)</f>
        <v>29</v>
      </c>
      <c r="N26" s="1237">
        <f>SUM(N18:N25)</f>
        <v>75</v>
      </c>
      <c r="O26" s="1237">
        <f>SUM(O18:O25)</f>
        <v>447</v>
      </c>
      <c r="P26" s="1237" t="s">
        <v>536</v>
      </c>
      <c r="Q26" s="1237">
        <f>SUM(Q18:Q25)</f>
        <v>47</v>
      </c>
      <c r="R26" s="1237">
        <f>SUM(R18:R25)</f>
        <v>81</v>
      </c>
      <c r="S26" s="478">
        <f>SUM(M26:R26)</f>
        <v>679</v>
      </c>
      <c r="W26" s="161"/>
    </row>
    <row r="27" spans="1:23" ht="27" customHeight="1" thickBot="1" x14ac:dyDescent="0.25">
      <c r="A27" s="195"/>
      <c r="B27" s="164" t="s">
        <v>154</v>
      </c>
      <c r="C27" s="908"/>
      <c r="D27" s="908"/>
      <c r="E27" s="908"/>
      <c r="F27" s="908"/>
      <c r="G27" s="1115"/>
      <c r="H27" s="908"/>
      <c r="I27" s="908"/>
      <c r="J27" s="908"/>
      <c r="K27" s="908"/>
      <c r="L27" s="1115"/>
      <c r="M27" s="908"/>
      <c r="N27" s="908"/>
      <c r="O27" s="908"/>
      <c r="P27" s="908"/>
      <c r="Q27" s="908"/>
      <c r="R27" s="908"/>
      <c r="S27" s="1115"/>
      <c r="W27" s="165"/>
    </row>
    <row r="28" spans="1:23" ht="19.5" thickTop="1" x14ac:dyDescent="0.2">
      <c r="A28" s="1072" t="s">
        <v>9</v>
      </c>
      <c r="B28" s="109" t="s">
        <v>310</v>
      </c>
      <c r="C28" s="1072">
        <v>15</v>
      </c>
      <c r="D28" s="1072">
        <v>57</v>
      </c>
      <c r="E28" s="1072">
        <v>2</v>
      </c>
      <c r="F28" s="1072">
        <v>1</v>
      </c>
      <c r="G28" s="1106">
        <f>SUM(C28:F28)</f>
        <v>75</v>
      </c>
      <c r="H28" s="1072">
        <v>8</v>
      </c>
      <c r="I28" s="1072">
        <v>19</v>
      </c>
      <c r="J28" s="1072">
        <v>43</v>
      </c>
      <c r="K28" s="1072">
        <v>5</v>
      </c>
      <c r="L28" s="1106">
        <f>SUM(H28:K28)</f>
        <v>75</v>
      </c>
      <c r="M28" s="1072">
        <v>7</v>
      </c>
      <c r="N28" s="1072">
        <v>13</v>
      </c>
      <c r="O28" s="1072">
        <v>53</v>
      </c>
      <c r="P28" s="1072" t="s">
        <v>536</v>
      </c>
      <c r="Q28" s="1072">
        <v>2</v>
      </c>
      <c r="R28" s="1072" t="s">
        <v>536</v>
      </c>
      <c r="S28" s="1106">
        <f>SUM(M28:R28)</f>
        <v>75</v>
      </c>
      <c r="W28" s="161"/>
    </row>
    <row r="29" spans="1:23" ht="18.95" customHeight="1" x14ac:dyDescent="0.2">
      <c r="A29" s="431"/>
      <c r="B29" s="175" t="s">
        <v>376</v>
      </c>
      <c r="C29" s="490"/>
      <c r="D29" s="490"/>
      <c r="E29" s="490"/>
      <c r="F29" s="490"/>
      <c r="G29" s="478"/>
      <c r="H29" s="490"/>
      <c r="I29" s="490"/>
      <c r="J29" s="490"/>
      <c r="K29" s="490"/>
      <c r="L29" s="478"/>
      <c r="M29" s="490"/>
      <c r="N29" s="490"/>
      <c r="O29" s="490"/>
      <c r="P29" s="490"/>
      <c r="Q29" s="490"/>
      <c r="R29" s="490"/>
      <c r="S29" s="478"/>
      <c r="W29" s="165"/>
    </row>
    <row r="30" spans="1:23" ht="18.95" customHeight="1" x14ac:dyDescent="0.2">
      <c r="A30" s="431"/>
      <c r="B30" s="109" t="s">
        <v>283</v>
      </c>
      <c r="C30" s="1223">
        <v>12</v>
      </c>
      <c r="D30" s="1223">
        <v>18</v>
      </c>
      <c r="E30" s="1223">
        <v>3</v>
      </c>
      <c r="F30" s="1223" t="s">
        <v>536</v>
      </c>
      <c r="G30" s="1236">
        <f>SUM(C30:F30)</f>
        <v>33</v>
      </c>
      <c r="H30" s="1223">
        <v>5</v>
      </c>
      <c r="I30" s="1223">
        <v>8</v>
      </c>
      <c r="J30" s="1223">
        <v>18</v>
      </c>
      <c r="K30" s="1223">
        <v>2</v>
      </c>
      <c r="L30" s="1236">
        <f>SUM(H30:K30)</f>
        <v>33</v>
      </c>
      <c r="M30" s="1223">
        <v>9</v>
      </c>
      <c r="N30" s="1223">
        <v>8</v>
      </c>
      <c r="O30" s="1223">
        <v>14</v>
      </c>
      <c r="P30" s="1223">
        <v>2</v>
      </c>
      <c r="Q30" s="1223" t="s">
        <v>536</v>
      </c>
      <c r="R30" s="1223" t="s">
        <v>536</v>
      </c>
      <c r="S30" s="1236">
        <f>SUM(M30:R30)</f>
        <v>33</v>
      </c>
      <c r="W30" s="161"/>
    </row>
    <row r="31" spans="1:23" ht="18.95" customHeight="1" x14ac:dyDescent="0.2">
      <c r="A31" s="431"/>
      <c r="B31" s="175" t="s">
        <v>377</v>
      </c>
      <c r="C31" s="1223"/>
      <c r="D31" s="1223"/>
      <c r="E31" s="1223"/>
      <c r="F31" s="1223"/>
      <c r="G31" s="1236"/>
      <c r="H31" s="1223"/>
      <c r="I31" s="1223"/>
      <c r="J31" s="1223"/>
      <c r="K31" s="1223"/>
      <c r="L31" s="1236"/>
      <c r="M31" s="1223"/>
      <c r="N31" s="1223"/>
      <c r="O31" s="1223"/>
      <c r="P31" s="1223"/>
      <c r="Q31" s="1223"/>
      <c r="R31" s="1223"/>
      <c r="S31" s="1236"/>
      <c r="W31" s="165"/>
    </row>
    <row r="32" spans="1:23" ht="18.95" customHeight="1" x14ac:dyDescent="0.2">
      <c r="A32" s="431"/>
      <c r="B32" s="109" t="s">
        <v>23</v>
      </c>
      <c r="C32" s="1223">
        <v>2</v>
      </c>
      <c r="D32" s="1223">
        <v>28</v>
      </c>
      <c r="E32" s="1223">
        <v>16</v>
      </c>
      <c r="F32" s="1223">
        <v>8</v>
      </c>
      <c r="G32" s="1236">
        <f>SUM(C32:F32)</f>
        <v>54</v>
      </c>
      <c r="H32" s="1223" t="s">
        <v>536</v>
      </c>
      <c r="I32" s="1223">
        <v>7</v>
      </c>
      <c r="J32" s="1223">
        <v>32</v>
      </c>
      <c r="K32" s="1223">
        <v>15</v>
      </c>
      <c r="L32" s="1236">
        <f>SUM(I32:K32)</f>
        <v>54</v>
      </c>
      <c r="M32" s="1223" t="s">
        <v>536</v>
      </c>
      <c r="N32" s="1223">
        <v>4</v>
      </c>
      <c r="O32" s="1223">
        <v>22</v>
      </c>
      <c r="P32" s="1223">
        <v>23</v>
      </c>
      <c r="Q32" s="1223">
        <v>5</v>
      </c>
      <c r="R32" s="1223" t="s">
        <v>536</v>
      </c>
      <c r="S32" s="1236">
        <f>SUM(N32:R32)</f>
        <v>54</v>
      </c>
      <c r="W32" s="171"/>
    </row>
    <row r="33" spans="1:23" ht="18.95" customHeight="1" x14ac:dyDescent="0.2">
      <c r="A33" s="57" t="s">
        <v>425</v>
      </c>
      <c r="B33" s="175" t="s">
        <v>378</v>
      </c>
      <c r="C33" s="1223"/>
      <c r="D33" s="1223"/>
      <c r="E33" s="1223"/>
      <c r="F33" s="1223"/>
      <c r="G33" s="1236"/>
      <c r="H33" s="1223"/>
      <c r="I33" s="1223"/>
      <c r="J33" s="1223"/>
      <c r="K33" s="1223"/>
      <c r="L33" s="1236"/>
      <c r="M33" s="1223"/>
      <c r="N33" s="1223"/>
      <c r="O33" s="1223"/>
      <c r="P33" s="1223"/>
      <c r="Q33" s="1223"/>
      <c r="R33" s="1223"/>
      <c r="S33" s="1236"/>
      <c r="W33" s="162"/>
    </row>
    <row r="34" spans="1:23" ht="18.95" customHeight="1" x14ac:dyDescent="0.2">
      <c r="A34" s="179"/>
      <c r="B34" s="109" t="s">
        <v>121</v>
      </c>
      <c r="C34" s="490" t="s">
        <v>536</v>
      </c>
      <c r="D34" s="490" t="s">
        <v>536</v>
      </c>
      <c r="E34" s="490" t="s">
        <v>536</v>
      </c>
      <c r="F34" s="490" t="s">
        <v>536</v>
      </c>
      <c r="G34" s="177"/>
      <c r="H34" s="490" t="s">
        <v>536</v>
      </c>
      <c r="I34" s="490" t="s">
        <v>536</v>
      </c>
      <c r="J34" s="490" t="s">
        <v>536</v>
      </c>
      <c r="K34" s="490" t="s">
        <v>536</v>
      </c>
      <c r="L34" s="177"/>
      <c r="M34" s="490" t="s">
        <v>536</v>
      </c>
      <c r="N34" s="490" t="s">
        <v>536</v>
      </c>
      <c r="O34" s="490" t="s">
        <v>536</v>
      </c>
      <c r="P34" s="490" t="s">
        <v>536</v>
      </c>
      <c r="Q34" s="1237" t="s">
        <v>536</v>
      </c>
      <c r="R34" s="490" t="s">
        <v>536</v>
      </c>
      <c r="S34" s="478" t="s">
        <v>536</v>
      </c>
    </row>
    <row r="35" spans="1:23" ht="18.95" customHeight="1" thickBot="1" x14ac:dyDescent="0.25">
      <c r="A35" s="179"/>
      <c r="B35" s="172" t="s">
        <v>158</v>
      </c>
      <c r="C35" s="490"/>
      <c r="D35" s="490"/>
      <c r="E35" s="490"/>
      <c r="F35" s="490"/>
      <c r="G35" s="177" t="s">
        <v>536</v>
      </c>
      <c r="H35" s="490"/>
      <c r="I35" s="490"/>
      <c r="J35" s="490"/>
      <c r="K35" s="490"/>
      <c r="L35" s="177" t="s">
        <v>536</v>
      </c>
      <c r="M35" s="490"/>
      <c r="N35" s="490"/>
      <c r="O35" s="490"/>
      <c r="P35" s="490"/>
      <c r="Q35" s="1013"/>
      <c r="R35" s="490"/>
      <c r="S35" s="478"/>
    </row>
    <row r="36" spans="1:23" ht="18.95" customHeight="1" thickTop="1" x14ac:dyDescent="0.2">
      <c r="A36" s="179"/>
      <c r="B36" s="138" t="s">
        <v>8</v>
      </c>
      <c r="C36" s="1012">
        <f t="shared" ref="C36:L36" si="1">SUM(C28:C35)</f>
        <v>29</v>
      </c>
      <c r="D36" s="1012">
        <f t="shared" si="1"/>
        <v>103</v>
      </c>
      <c r="E36" s="1012">
        <f t="shared" si="1"/>
        <v>21</v>
      </c>
      <c r="F36" s="1012">
        <f t="shared" si="1"/>
        <v>9</v>
      </c>
      <c r="G36" s="484">
        <f t="shared" si="1"/>
        <v>162</v>
      </c>
      <c r="H36" s="1012">
        <f t="shared" si="1"/>
        <v>13</v>
      </c>
      <c r="I36" s="1012">
        <f t="shared" si="1"/>
        <v>34</v>
      </c>
      <c r="J36" s="1012">
        <f t="shared" si="1"/>
        <v>93</v>
      </c>
      <c r="K36" s="1012">
        <f t="shared" si="1"/>
        <v>22</v>
      </c>
      <c r="L36" s="484">
        <f t="shared" si="1"/>
        <v>162</v>
      </c>
      <c r="M36" s="1012">
        <f ca="1">SUM(M28:M36)</f>
        <v>16</v>
      </c>
      <c r="N36" s="1012">
        <f ca="1">SUM(N28:N36)</f>
        <v>25</v>
      </c>
      <c r="O36" s="1012">
        <f ca="1">SUM(O28:O36)</f>
        <v>89</v>
      </c>
      <c r="P36" s="1012">
        <f ca="1">SUM(P28:P36)</f>
        <v>25</v>
      </c>
      <c r="Q36" s="1012">
        <f ca="1">SUM(Q28:Q36)</f>
        <v>7</v>
      </c>
      <c r="R36" s="1012" t="s">
        <v>536</v>
      </c>
      <c r="S36" s="484">
        <f ca="1">SUM(S28:S36)</f>
        <v>162</v>
      </c>
    </row>
    <row r="37" spans="1:23" ht="27" customHeight="1" thickBot="1" x14ac:dyDescent="0.25">
      <c r="A37" s="196"/>
      <c r="B37" s="163" t="s">
        <v>154</v>
      </c>
      <c r="C37" s="1013"/>
      <c r="D37" s="1013"/>
      <c r="E37" s="1013"/>
      <c r="F37" s="1013"/>
      <c r="G37" s="485"/>
      <c r="H37" s="1013"/>
      <c r="I37" s="1013"/>
      <c r="J37" s="1013"/>
      <c r="K37" s="1013"/>
      <c r="L37" s="485"/>
      <c r="M37" s="1013"/>
      <c r="N37" s="1013"/>
      <c r="O37" s="1013"/>
      <c r="P37" s="1013"/>
      <c r="Q37" s="1013"/>
      <c r="R37" s="1013"/>
      <c r="S37" s="485"/>
      <c r="T37" s="173"/>
    </row>
    <row r="38" spans="1:23" ht="13.5" thickTop="1" x14ac:dyDescent="0.2"/>
  </sheetData>
  <mergeCells count="274">
    <mergeCell ref="C26:C27"/>
    <mergeCell ref="D26:D27"/>
    <mergeCell ref="E26:E27"/>
    <mergeCell ref="S36:S37"/>
    <mergeCell ref="L36:L37"/>
    <mergeCell ref="K36:K37"/>
    <mergeCell ref="J36:J37"/>
    <mergeCell ref="M36:M37"/>
    <mergeCell ref="N36:N37"/>
    <mergeCell ref="O36:O37"/>
    <mergeCell ref="P36:P37"/>
    <mergeCell ref="Q36:Q37"/>
    <mergeCell ref="D36:D37"/>
    <mergeCell ref="C36:C37"/>
    <mergeCell ref="Q34:Q35"/>
    <mergeCell ref="I36:I37"/>
    <mergeCell ref="H36:H37"/>
    <mergeCell ref="G36:G37"/>
    <mergeCell ref="F36:F37"/>
    <mergeCell ref="E36:E37"/>
    <mergeCell ref="R36:R37"/>
    <mergeCell ref="I34:I35"/>
    <mergeCell ref="J34:J35"/>
    <mergeCell ref="K34:K35"/>
    <mergeCell ref="L32:L33"/>
    <mergeCell ref="M26:M27"/>
    <mergeCell ref="N26:N27"/>
    <mergeCell ref="O26:O27"/>
    <mergeCell ref="P26:P27"/>
    <mergeCell ref="Q26:Q27"/>
    <mergeCell ref="H26:H27"/>
    <mergeCell ref="I26:I27"/>
    <mergeCell ref="J26:J27"/>
    <mergeCell ref="K26:K27"/>
    <mergeCell ref="L26:L27"/>
    <mergeCell ref="I32:I33"/>
    <mergeCell ref="J32:J33"/>
    <mergeCell ref="K32:K33"/>
    <mergeCell ref="M32:M33"/>
    <mergeCell ref="N32:N33"/>
    <mergeCell ref="O32:O33"/>
    <mergeCell ref="P32:P33"/>
    <mergeCell ref="Q32:Q33"/>
    <mergeCell ref="K28:K29"/>
    <mergeCell ref="I30:I31"/>
    <mergeCell ref="J30:J31"/>
    <mergeCell ref="K30:K31"/>
    <mergeCell ref="L30:L31"/>
    <mergeCell ref="F26:F27"/>
    <mergeCell ref="G26:G27"/>
    <mergeCell ref="R34:R35"/>
    <mergeCell ref="S34:S35"/>
    <mergeCell ref="C16:C17"/>
    <mergeCell ref="D16:D17"/>
    <mergeCell ref="F16:F17"/>
    <mergeCell ref="E16:E17"/>
    <mergeCell ref="I16:I17"/>
    <mergeCell ref="H16:H17"/>
    <mergeCell ref="J16:J17"/>
    <mergeCell ref="K16:K17"/>
    <mergeCell ref="L16:L17"/>
    <mergeCell ref="G16:G17"/>
    <mergeCell ref="M16:M17"/>
    <mergeCell ref="N16:N17"/>
    <mergeCell ref="O16:O17"/>
    <mergeCell ref="P16:P17"/>
    <mergeCell ref="M34:M35"/>
    <mergeCell ref="N34:N35"/>
    <mergeCell ref="O34:O35"/>
    <mergeCell ref="P34:P35"/>
    <mergeCell ref="S28:S29"/>
    <mergeCell ref="S30:S31"/>
    <mergeCell ref="R32:R33"/>
    <mergeCell ref="S32:S33"/>
    <mergeCell ref="R28:R29"/>
    <mergeCell ref="M30:M31"/>
    <mergeCell ref="N30:N31"/>
    <mergeCell ref="O30:O31"/>
    <mergeCell ref="P30:P31"/>
    <mergeCell ref="Q30:Q31"/>
    <mergeCell ref="R30:R31"/>
    <mergeCell ref="M28:M29"/>
    <mergeCell ref="N28:N29"/>
    <mergeCell ref="O28:O29"/>
    <mergeCell ref="P28:P29"/>
    <mergeCell ref="Q28:Q29"/>
    <mergeCell ref="S26:S27"/>
    <mergeCell ref="C34:C35"/>
    <mergeCell ref="D34:D35"/>
    <mergeCell ref="E34:E35"/>
    <mergeCell ref="F34:F35"/>
    <mergeCell ref="H28:H29"/>
    <mergeCell ref="H32:H33"/>
    <mergeCell ref="F28:F29"/>
    <mergeCell ref="E30:E31"/>
    <mergeCell ref="F30:F31"/>
    <mergeCell ref="D32:D33"/>
    <mergeCell ref="E32:E33"/>
    <mergeCell ref="F32:F33"/>
    <mergeCell ref="C28:C29"/>
    <mergeCell ref="C30:C31"/>
    <mergeCell ref="D28:D29"/>
    <mergeCell ref="D30:D31"/>
    <mergeCell ref="E28:E29"/>
    <mergeCell ref="G28:G29"/>
    <mergeCell ref="C32:C33"/>
    <mergeCell ref="H34:H35"/>
    <mergeCell ref="G30:G31"/>
    <mergeCell ref="G32:G33"/>
    <mergeCell ref="H30:H31"/>
    <mergeCell ref="S18:S19"/>
    <mergeCell ref="S20:S21"/>
    <mergeCell ref="S22:S23"/>
    <mergeCell ref="S24:S25"/>
    <mergeCell ref="P18:P19"/>
    <mergeCell ref="P20:P21"/>
    <mergeCell ref="P22:P23"/>
    <mergeCell ref="P24:P25"/>
    <mergeCell ref="Q18:Q19"/>
    <mergeCell ref="Q20:Q21"/>
    <mergeCell ref="Q22:Q23"/>
    <mergeCell ref="Q24:Q25"/>
    <mergeCell ref="L28:L29"/>
    <mergeCell ref="F22:F23"/>
    <mergeCell ref="F24:F25"/>
    <mergeCell ref="G18:G19"/>
    <mergeCell ref="G20:G21"/>
    <mergeCell ref="G22:G23"/>
    <mergeCell ref="R18:R19"/>
    <mergeCell ref="R20:R21"/>
    <mergeCell ref="R22:R23"/>
    <mergeCell ref="R24:R25"/>
    <mergeCell ref="O22:O23"/>
    <mergeCell ref="O24:O25"/>
    <mergeCell ref="L18:L19"/>
    <mergeCell ref="L20:L21"/>
    <mergeCell ref="L22:L23"/>
    <mergeCell ref="L24:L25"/>
    <mergeCell ref="M18:M19"/>
    <mergeCell ref="M20:M21"/>
    <mergeCell ref="M22:M23"/>
    <mergeCell ref="M24:M25"/>
    <mergeCell ref="I24:I25"/>
    <mergeCell ref="I28:I29"/>
    <mergeCell ref="J28:J29"/>
    <mergeCell ref="R26:R27"/>
    <mergeCell ref="A28:A32"/>
    <mergeCell ref="A18:A22"/>
    <mergeCell ref="N18:N19"/>
    <mergeCell ref="N20:N21"/>
    <mergeCell ref="N22:N23"/>
    <mergeCell ref="N24:N25"/>
    <mergeCell ref="D24:D25"/>
    <mergeCell ref="E18:E19"/>
    <mergeCell ref="E20:E21"/>
    <mergeCell ref="E22:E23"/>
    <mergeCell ref="E24:E25"/>
    <mergeCell ref="J18:J19"/>
    <mergeCell ref="J20:J21"/>
    <mergeCell ref="J22:J23"/>
    <mergeCell ref="J24:J25"/>
    <mergeCell ref="H18:H19"/>
    <mergeCell ref="H20:H21"/>
    <mergeCell ref="H22:H23"/>
    <mergeCell ref="H24:H25"/>
    <mergeCell ref="I18:I19"/>
    <mergeCell ref="I20:I21"/>
    <mergeCell ref="I22:I23"/>
    <mergeCell ref="F18:F19"/>
    <mergeCell ref="F20:F21"/>
    <mergeCell ref="S14:S15"/>
    <mergeCell ref="S16:S17"/>
    <mergeCell ref="C18:C19"/>
    <mergeCell ref="C20:C21"/>
    <mergeCell ref="C22:C23"/>
    <mergeCell ref="C24:C25"/>
    <mergeCell ref="D18:D19"/>
    <mergeCell ref="D20:D21"/>
    <mergeCell ref="D22:D23"/>
    <mergeCell ref="Q14:Q15"/>
    <mergeCell ref="R14:R15"/>
    <mergeCell ref="J14:J15"/>
    <mergeCell ref="K14:K15"/>
    <mergeCell ref="M14:M15"/>
    <mergeCell ref="N14:N15"/>
    <mergeCell ref="O14:O15"/>
    <mergeCell ref="P14:P15"/>
    <mergeCell ref="G24:G25"/>
    <mergeCell ref="K18:K19"/>
    <mergeCell ref="K20:K21"/>
    <mergeCell ref="K22:K23"/>
    <mergeCell ref="K24:K25"/>
    <mergeCell ref="O18:O19"/>
    <mergeCell ref="O20:O21"/>
    <mergeCell ref="R12:R13"/>
    <mergeCell ref="M10:M11"/>
    <mergeCell ref="N10:N11"/>
    <mergeCell ref="O10:O11"/>
    <mergeCell ref="P10:P11"/>
    <mergeCell ref="Q10:Q11"/>
    <mergeCell ref="S8:S9"/>
    <mergeCell ref="S10:S11"/>
    <mergeCell ref="S12:S13"/>
    <mergeCell ref="R10:R11"/>
    <mergeCell ref="M12:M13"/>
    <mergeCell ref="Q16:Q17"/>
    <mergeCell ref="I10:I11"/>
    <mergeCell ref="H10:H11"/>
    <mergeCell ref="H14:H15"/>
    <mergeCell ref="I14:I15"/>
    <mergeCell ref="N12:N13"/>
    <mergeCell ref="O12:O13"/>
    <mergeCell ref="P12:P13"/>
    <mergeCell ref="J10:J11"/>
    <mergeCell ref="K10:K11"/>
    <mergeCell ref="Q12:Q13"/>
    <mergeCell ref="D14:D15"/>
    <mergeCell ref="E14:E15"/>
    <mergeCell ref="F14:F15"/>
    <mergeCell ref="G10:G11"/>
    <mergeCell ref="G12:G13"/>
    <mergeCell ref="G14:G15"/>
    <mergeCell ref="C10:C11"/>
    <mergeCell ref="D10:D11"/>
    <mergeCell ref="E10:E11"/>
    <mergeCell ref="F10:F11"/>
    <mergeCell ref="A1:S1"/>
    <mergeCell ref="R8:R9"/>
    <mergeCell ref="M4:R4"/>
    <mergeCell ref="C5:F5"/>
    <mergeCell ref="H5:K5"/>
    <mergeCell ref="M5:R5"/>
    <mergeCell ref="C8:C9"/>
    <mergeCell ref="D8:D9"/>
    <mergeCell ref="E8:E9"/>
    <mergeCell ref="F8:F9"/>
    <mergeCell ref="I8:I9"/>
    <mergeCell ref="J8:J9"/>
    <mergeCell ref="K8:K9"/>
    <mergeCell ref="G8:G9"/>
    <mergeCell ref="S4:S5"/>
    <mergeCell ref="S6:S7"/>
    <mergeCell ref="M8:M9"/>
    <mergeCell ref="N8:N9"/>
    <mergeCell ref="O8:O9"/>
    <mergeCell ref="P8:P9"/>
    <mergeCell ref="Q8:Q9"/>
    <mergeCell ref="A4:A5"/>
    <mergeCell ref="A6:A7"/>
    <mergeCell ref="B4:B5"/>
    <mergeCell ref="A2:S2"/>
    <mergeCell ref="L4:L5"/>
    <mergeCell ref="L6:L7"/>
    <mergeCell ref="C12:C13"/>
    <mergeCell ref="D12:D13"/>
    <mergeCell ref="E12:E13"/>
    <mergeCell ref="F12:F13"/>
    <mergeCell ref="H12:H13"/>
    <mergeCell ref="I12:I13"/>
    <mergeCell ref="J12:J13"/>
    <mergeCell ref="K12:K13"/>
    <mergeCell ref="H8:H9"/>
    <mergeCell ref="C4:F4"/>
    <mergeCell ref="H4:K4"/>
    <mergeCell ref="G4:G5"/>
    <mergeCell ref="G6:G7"/>
    <mergeCell ref="A8:A12"/>
    <mergeCell ref="A13:A17"/>
    <mergeCell ref="L8:L9"/>
    <mergeCell ref="L10:L11"/>
    <mergeCell ref="L12:L13"/>
    <mergeCell ref="L14:L15"/>
    <mergeCell ref="R16:R17"/>
    <mergeCell ref="C14:C15"/>
  </mergeCells>
  <printOptions horizontalCentered="1"/>
  <pageMargins left="0.56000000000000005" right="0.56000000000000005" top="0.78" bottom="0.5" header="0.53" footer="0.3"/>
  <pageSetup paperSize="9" scale="60" orientation="landscape" verticalDpi="0" r:id="rId1"/>
  <headerFooter>
    <oddFooter>&amp;C&amp;"Arial,غامق"&amp;12 6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8"/>
  <sheetViews>
    <sheetView rightToLeft="1" view="pageBreakPreview" zoomScale="60" workbookViewId="0">
      <selection sqref="A1:S37"/>
    </sheetView>
  </sheetViews>
  <sheetFormatPr defaultRowHeight="12.75" x14ac:dyDescent="0.2"/>
  <cols>
    <col min="1" max="1" width="20.140625" customWidth="1"/>
    <col min="2" max="2" width="19" customWidth="1"/>
    <col min="3" max="3" width="11.7109375" customWidth="1"/>
    <col min="4" max="4" width="10.140625" customWidth="1"/>
    <col min="5" max="5" width="11.85546875" customWidth="1"/>
    <col min="7" max="7" width="14.140625" customWidth="1"/>
    <col min="8" max="8" width="11.7109375" customWidth="1"/>
    <col min="9" max="9" width="12.7109375" customWidth="1"/>
    <col min="10" max="10" width="12.140625" customWidth="1"/>
    <col min="12" max="12" width="14.42578125" customWidth="1"/>
    <col min="13" max="13" width="10.28515625" customWidth="1"/>
    <col min="14" max="14" width="9" customWidth="1"/>
    <col min="15" max="15" width="10.85546875" customWidth="1"/>
    <col min="16" max="16" width="11.85546875" customWidth="1"/>
    <col min="17" max="17" width="15.140625" customWidth="1"/>
    <col min="18" max="18" width="13.140625" customWidth="1"/>
    <col min="19" max="19" width="14.140625" customWidth="1"/>
  </cols>
  <sheetData>
    <row r="1" spans="1:20" ht="24.75" customHeight="1" x14ac:dyDescent="0.2">
      <c r="A1" s="467" t="s">
        <v>695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</row>
    <row r="2" spans="1:20" ht="30" customHeight="1" x14ac:dyDescent="0.2">
      <c r="A2" s="521" t="s">
        <v>697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</row>
    <row r="3" spans="1:20" ht="31.5" customHeight="1" thickBot="1" x14ac:dyDescent="0.35">
      <c r="A3" s="111" t="s">
        <v>690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80"/>
      <c r="O3" s="180"/>
      <c r="P3" s="180"/>
      <c r="Q3" s="514" t="s">
        <v>547</v>
      </c>
      <c r="R3" s="514"/>
      <c r="S3" s="514"/>
    </row>
    <row r="4" spans="1:20" ht="39" customHeight="1" thickTop="1" x14ac:dyDescent="0.2">
      <c r="A4" s="405" t="s">
        <v>13</v>
      </c>
      <c r="B4" s="496" t="s">
        <v>30</v>
      </c>
      <c r="C4" s="1225" t="s">
        <v>369</v>
      </c>
      <c r="D4" s="1225"/>
      <c r="E4" s="1225"/>
      <c r="F4" s="496"/>
      <c r="G4" s="1222" t="s">
        <v>8</v>
      </c>
      <c r="H4" s="552" t="s">
        <v>284</v>
      </c>
      <c r="I4" s="520"/>
      <c r="J4" s="520"/>
      <c r="K4" s="553"/>
      <c r="L4" s="1222" t="s">
        <v>8</v>
      </c>
      <c r="M4" s="552" t="s">
        <v>388</v>
      </c>
      <c r="N4" s="520"/>
      <c r="O4" s="520"/>
      <c r="P4" s="520"/>
      <c r="Q4" s="520"/>
      <c r="R4" s="520"/>
      <c r="S4" s="1230" t="s">
        <v>680</v>
      </c>
    </row>
    <row r="5" spans="1:20" ht="39" customHeight="1" thickBot="1" x14ac:dyDescent="0.25">
      <c r="A5" s="406"/>
      <c r="B5" s="497"/>
      <c r="C5" s="1228" t="s">
        <v>370</v>
      </c>
      <c r="D5" s="535"/>
      <c r="E5" s="535"/>
      <c r="F5" s="1229"/>
      <c r="G5" s="401"/>
      <c r="H5" s="1228" t="s">
        <v>371</v>
      </c>
      <c r="I5" s="535"/>
      <c r="J5" s="535"/>
      <c r="K5" s="1229"/>
      <c r="L5" s="401"/>
      <c r="M5" s="1228" t="s">
        <v>372</v>
      </c>
      <c r="N5" s="535"/>
      <c r="O5" s="535"/>
      <c r="P5" s="535"/>
      <c r="Q5" s="535"/>
      <c r="R5" s="535"/>
      <c r="S5" s="1231"/>
    </row>
    <row r="6" spans="1:20" ht="30" customHeight="1" thickBot="1" x14ac:dyDescent="0.25">
      <c r="A6" s="547" t="s">
        <v>422</v>
      </c>
      <c r="B6" s="587" t="s">
        <v>678</v>
      </c>
      <c r="C6" s="113" t="s">
        <v>16</v>
      </c>
      <c r="D6" s="113" t="s">
        <v>17</v>
      </c>
      <c r="E6" s="113" t="s">
        <v>373</v>
      </c>
      <c r="F6" s="114" t="s">
        <v>19</v>
      </c>
      <c r="G6" s="401" t="s">
        <v>154</v>
      </c>
      <c r="H6" s="113" t="s">
        <v>374</v>
      </c>
      <c r="I6" s="113" t="s">
        <v>375</v>
      </c>
      <c r="J6" s="113" t="s">
        <v>68</v>
      </c>
      <c r="K6" s="114" t="s">
        <v>69</v>
      </c>
      <c r="L6" s="401" t="s">
        <v>154</v>
      </c>
      <c r="M6" s="113" t="s">
        <v>37</v>
      </c>
      <c r="N6" s="113" t="s">
        <v>38</v>
      </c>
      <c r="O6" s="113" t="s">
        <v>39</v>
      </c>
      <c r="P6" s="113" t="s">
        <v>40</v>
      </c>
      <c r="Q6" s="115" t="s">
        <v>41</v>
      </c>
      <c r="R6" s="115" t="s">
        <v>121</v>
      </c>
      <c r="S6" s="1232" t="s">
        <v>154</v>
      </c>
    </row>
    <row r="7" spans="1:20" ht="30" customHeight="1" thickTop="1" thickBot="1" x14ac:dyDescent="0.25">
      <c r="A7" s="548"/>
      <c r="B7" s="1016"/>
      <c r="C7" s="141" t="s">
        <v>396</v>
      </c>
      <c r="D7" s="141" t="s">
        <v>395</v>
      </c>
      <c r="E7" s="141" t="s">
        <v>393</v>
      </c>
      <c r="F7" s="142" t="s">
        <v>394</v>
      </c>
      <c r="G7" s="402"/>
      <c r="H7" s="141" t="s">
        <v>397</v>
      </c>
      <c r="I7" s="141" t="s">
        <v>398</v>
      </c>
      <c r="J7" s="141" t="s">
        <v>399</v>
      </c>
      <c r="K7" s="142" t="s">
        <v>400</v>
      </c>
      <c r="L7" s="402"/>
      <c r="M7" s="141" t="s">
        <v>155</v>
      </c>
      <c r="N7" s="141" t="s">
        <v>156</v>
      </c>
      <c r="O7" s="141" t="s">
        <v>157</v>
      </c>
      <c r="P7" s="141" t="s">
        <v>401</v>
      </c>
      <c r="Q7" s="141" t="s">
        <v>582</v>
      </c>
      <c r="R7" s="141" t="s">
        <v>158</v>
      </c>
      <c r="S7" s="1233"/>
    </row>
    <row r="8" spans="1:20" ht="19.5" thickTop="1" x14ac:dyDescent="0.2">
      <c r="A8" s="1072" t="s">
        <v>1</v>
      </c>
      <c r="B8" s="109" t="s">
        <v>310</v>
      </c>
      <c r="C8" s="1224">
        <v>150</v>
      </c>
      <c r="D8" s="1224">
        <v>219</v>
      </c>
      <c r="E8" s="1224">
        <v>62</v>
      </c>
      <c r="F8" s="1224">
        <v>22</v>
      </c>
      <c r="G8" s="484">
        <f>SUM(C8:F8)</f>
        <v>453</v>
      </c>
      <c r="H8" s="1224">
        <v>50</v>
      </c>
      <c r="I8" s="1224">
        <v>80</v>
      </c>
      <c r="J8" s="1224">
        <v>237</v>
      </c>
      <c r="K8" s="1224">
        <v>86</v>
      </c>
      <c r="L8" s="484">
        <f>SUM(H8:K8)</f>
        <v>453</v>
      </c>
      <c r="M8" s="1224">
        <v>77</v>
      </c>
      <c r="N8" s="1224">
        <v>78</v>
      </c>
      <c r="O8" s="1224">
        <v>266</v>
      </c>
      <c r="P8" s="1224">
        <v>14</v>
      </c>
      <c r="Q8" s="1224">
        <v>16</v>
      </c>
      <c r="R8" s="1224">
        <v>2</v>
      </c>
      <c r="S8" s="1243">
        <f>SUM(M8:R8)</f>
        <v>453</v>
      </c>
    </row>
    <row r="9" spans="1:20" ht="18.75" x14ac:dyDescent="0.2">
      <c r="A9" s="431"/>
      <c r="B9" s="175" t="s">
        <v>376</v>
      </c>
      <c r="C9" s="1223"/>
      <c r="D9" s="1223"/>
      <c r="E9" s="1223"/>
      <c r="F9" s="1223"/>
      <c r="G9" s="518"/>
      <c r="H9" s="1223"/>
      <c r="I9" s="1223"/>
      <c r="J9" s="1223"/>
      <c r="K9" s="1223"/>
      <c r="L9" s="518"/>
      <c r="M9" s="1223"/>
      <c r="N9" s="1223"/>
      <c r="O9" s="1223"/>
      <c r="P9" s="1223"/>
      <c r="Q9" s="1223"/>
      <c r="R9" s="1223"/>
      <c r="S9" s="1246"/>
    </row>
    <row r="10" spans="1:20" ht="18.75" x14ac:dyDescent="0.2">
      <c r="A10" s="431"/>
      <c r="B10" s="109" t="s">
        <v>283</v>
      </c>
      <c r="C10" s="1223">
        <v>35</v>
      </c>
      <c r="D10" s="1223">
        <v>47</v>
      </c>
      <c r="E10" s="1223" t="s">
        <v>536</v>
      </c>
      <c r="F10" s="1223" t="s">
        <v>536</v>
      </c>
      <c r="G10" s="519">
        <f>SUM(C10:F10)</f>
        <v>82</v>
      </c>
      <c r="H10" s="1223">
        <v>6</v>
      </c>
      <c r="I10" s="1223">
        <v>4</v>
      </c>
      <c r="J10" s="1223">
        <v>56</v>
      </c>
      <c r="K10" s="1223">
        <v>16</v>
      </c>
      <c r="L10" s="519">
        <f>SUM(H10:K10)</f>
        <v>82</v>
      </c>
      <c r="M10" s="1223">
        <v>16</v>
      </c>
      <c r="N10" s="1223">
        <v>12</v>
      </c>
      <c r="O10" s="1223">
        <v>53</v>
      </c>
      <c r="P10" s="1223">
        <v>1</v>
      </c>
      <c r="Q10" s="1223" t="s">
        <v>536</v>
      </c>
      <c r="R10" s="1223" t="s">
        <v>536</v>
      </c>
      <c r="S10" s="1245">
        <f>SUM(M10:R10)</f>
        <v>82</v>
      </c>
    </row>
    <row r="11" spans="1:20" ht="18.75" x14ac:dyDescent="0.2">
      <c r="A11" s="431"/>
      <c r="B11" s="175" t="s">
        <v>377</v>
      </c>
      <c r="C11" s="1223"/>
      <c r="D11" s="1223"/>
      <c r="E11" s="1223"/>
      <c r="F11" s="1223"/>
      <c r="G11" s="518"/>
      <c r="H11" s="1223"/>
      <c r="I11" s="1223"/>
      <c r="J11" s="1223"/>
      <c r="K11" s="1223"/>
      <c r="L11" s="518"/>
      <c r="M11" s="1223"/>
      <c r="N11" s="1223"/>
      <c r="O11" s="1223"/>
      <c r="P11" s="1223"/>
      <c r="Q11" s="1223"/>
      <c r="R11" s="1223"/>
      <c r="S11" s="1246"/>
    </row>
    <row r="12" spans="1:20" ht="18.75" x14ac:dyDescent="0.2">
      <c r="A12" s="431"/>
      <c r="B12" s="109" t="s">
        <v>23</v>
      </c>
      <c r="C12" s="1223">
        <v>122</v>
      </c>
      <c r="D12" s="1223">
        <v>263</v>
      </c>
      <c r="E12" s="1223">
        <v>95</v>
      </c>
      <c r="F12" s="1223" t="s">
        <v>536</v>
      </c>
      <c r="G12" s="519">
        <f>SUM(C12:F12)</f>
        <v>480</v>
      </c>
      <c r="H12" s="1223">
        <v>68</v>
      </c>
      <c r="I12" s="1223">
        <v>88</v>
      </c>
      <c r="J12" s="1223">
        <v>233</v>
      </c>
      <c r="K12" s="1223">
        <v>91</v>
      </c>
      <c r="L12" s="519">
        <f>SUM(H12:K12)</f>
        <v>480</v>
      </c>
      <c r="M12" s="1223">
        <v>49</v>
      </c>
      <c r="N12" s="1223">
        <v>159</v>
      </c>
      <c r="O12" s="1223">
        <v>220</v>
      </c>
      <c r="P12" s="1223">
        <v>28</v>
      </c>
      <c r="Q12" s="1223">
        <v>23</v>
      </c>
      <c r="R12" s="1223">
        <v>1</v>
      </c>
      <c r="S12" s="1245">
        <f>SUM(M12:R12)</f>
        <v>480</v>
      </c>
    </row>
    <row r="13" spans="1:20" ht="18.75" x14ac:dyDescent="0.2">
      <c r="A13" s="190" t="s">
        <v>426</v>
      </c>
      <c r="B13" s="175" t="s">
        <v>378</v>
      </c>
      <c r="C13" s="1223"/>
      <c r="D13" s="1223"/>
      <c r="E13" s="1223"/>
      <c r="F13" s="1223"/>
      <c r="G13" s="518"/>
      <c r="H13" s="1223"/>
      <c r="I13" s="1223"/>
      <c r="J13" s="1223"/>
      <c r="K13" s="1223"/>
      <c r="L13" s="518"/>
      <c r="M13" s="1223"/>
      <c r="N13" s="1223"/>
      <c r="O13" s="1223"/>
      <c r="P13" s="1223"/>
      <c r="Q13" s="1223"/>
      <c r="R13" s="1223"/>
      <c r="S13" s="1246"/>
    </row>
    <row r="14" spans="1:20" ht="18.75" x14ac:dyDescent="0.2">
      <c r="A14" s="62"/>
      <c r="B14" s="109" t="s">
        <v>121</v>
      </c>
      <c r="C14" s="489" t="s">
        <v>536</v>
      </c>
      <c r="D14" s="489" t="s">
        <v>536</v>
      </c>
      <c r="E14" s="489" t="s">
        <v>536</v>
      </c>
      <c r="F14" s="489" t="s">
        <v>536</v>
      </c>
      <c r="G14" s="519" t="s">
        <v>536</v>
      </c>
      <c r="H14" s="489" t="s">
        <v>536</v>
      </c>
      <c r="I14" s="489" t="s">
        <v>536</v>
      </c>
      <c r="J14" s="489" t="s">
        <v>536</v>
      </c>
      <c r="K14" s="489" t="s">
        <v>536</v>
      </c>
      <c r="L14" s="519" t="s">
        <v>536</v>
      </c>
      <c r="M14" s="489" t="s">
        <v>536</v>
      </c>
      <c r="N14" s="489" t="s">
        <v>536</v>
      </c>
      <c r="O14" s="489" t="s">
        <v>536</v>
      </c>
      <c r="P14" s="489" t="s">
        <v>536</v>
      </c>
      <c r="Q14" s="489" t="s">
        <v>536</v>
      </c>
      <c r="R14" s="489" t="s">
        <v>536</v>
      </c>
      <c r="S14" s="1245" t="s">
        <v>536</v>
      </c>
    </row>
    <row r="15" spans="1:20" ht="18.75" x14ac:dyDescent="0.2">
      <c r="A15" s="62"/>
      <c r="B15" s="175" t="s">
        <v>158</v>
      </c>
      <c r="C15" s="488"/>
      <c r="D15" s="488"/>
      <c r="E15" s="488"/>
      <c r="F15" s="488"/>
      <c r="G15" s="518"/>
      <c r="H15" s="488"/>
      <c r="I15" s="488"/>
      <c r="J15" s="488"/>
      <c r="K15" s="488"/>
      <c r="L15" s="518"/>
      <c r="M15" s="488"/>
      <c r="N15" s="488"/>
      <c r="O15" s="488"/>
      <c r="P15" s="488"/>
      <c r="Q15" s="488"/>
      <c r="R15" s="488"/>
      <c r="S15" s="1246"/>
      <c r="T15" s="2"/>
    </row>
    <row r="16" spans="1:20" ht="18" x14ac:dyDescent="0.2">
      <c r="A16" s="62"/>
      <c r="B16" s="174" t="s">
        <v>8</v>
      </c>
      <c r="C16" s="489">
        <f t="shared" ref="C16:S16" si="0">SUM(C8:C15)</f>
        <v>307</v>
      </c>
      <c r="D16" s="489">
        <f t="shared" si="0"/>
        <v>529</v>
      </c>
      <c r="E16" s="489">
        <f t="shared" si="0"/>
        <v>157</v>
      </c>
      <c r="F16" s="489">
        <f t="shared" si="0"/>
        <v>22</v>
      </c>
      <c r="G16" s="519">
        <f t="shared" si="0"/>
        <v>1015</v>
      </c>
      <c r="H16" s="1238">
        <f t="shared" si="0"/>
        <v>124</v>
      </c>
      <c r="I16" s="1238">
        <f t="shared" si="0"/>
        <v>172</v>
      </c>
      <c r="J16" s="1238">
        <f t="shared" si="0"/>
        <v>526</v>
      </c>
      <c r="K16" s="1238">
        <f t="shared" si="0"/>
        <v>193</v>
      </c>
      <c r="L16" s="519">
        <f t="shared" si="0"/>
        <v>1015</v>
      </c>
      <c r="M16" s="1238">
        <f t="shared" si="0"/>
        <v>142</v>
      </c>
      <c r="N16" s="1238">
        <f t="shared" si="0"/>
        <v>249</v>
      </c>
      <c r="O16" s="1238">
        <f t="shared" si="0"/>
        <v>539</v>
      </c>
      <c r="P16" s="1238">
        <f t="shared" si="0"/>
        <v>43</v>
      </c>
      <c r="Q16" s="1238">
        <f t="shared" si="0"/>
        <v>39</v>
      </c>
      <c r="R16" s="489">
        <f t="shared" si="0"/>
        <v>3</v>
      </c>
      <c r="S16" s="519">
        <f t="shared" si="0"/>
        <v>1015</v>
      </c>
    </row>
    <row r="17" spans="1:20" ht="27" customHeight="1" thickBot="1" x14ac:dyDescent="0.25">
      <c r="A17" s="194"/>
      <c r="B17" s="164" t="s">
        <v>154</v>
      </c>
      <c r="C17" s="1240"/>
      <c r="D17" s="1240"/>
      <c r="E17" s="1240"/>
      <c r="F17" s="1240"/>
      <c r="G17" s="1115"/>
      <c r="H17" s="1239"/>
      <c r="I17" s="1239"/>
      <c r="J17" s="1239"/>
      <c r="K17" s="1239"/>
      <c r="L17" s="1115"/>
      <c r="M17" s="1239"/>
      <c r="N17" s="1239"/>
      <c r="O17" s="1239"/>
      <c r="P17" s="1239"/>
      <c r="Q17" s="1239"/>
      <c r="R17" s="1240"/>
      <c r="S17" s="1115"/>
    </row>
    <row r="18" spans="1:20" ht="19.5" thickTop="1" x14ac:dyDescent="0.2">
      <c r="A18" s="1072" t="s">
        <v>2</v>
      </c>
      <c r="B18" s="109" t="s">
        <v>310</v>
      </c>
      <c r="C18" s="1072">
        <v>79</v>
      </c>
      <c r="D18" s="1072">
        <v>265</v>
      </c>
      <c r="E18" s="1072">
        <v>42</v>
      </c>
      <c r="F18" s="1072">
        <v>33</v>
      </c>
      <c r="G18" s="1106">
        <f>SUM(C18:F18)</f>
        <v>419</v>
      </c>
      <c r="H18" s="1072">
        <v>48</v>
      </c>
      <c r="I18" s="1072">
        <v>42</v>
      </c>
      <c r="J18" s="1072">
        <v>228</v>
      </c>
      <c r="K18" s="1072">
        <v>101</v>
      </c>
      <c r="L18" s="1106">
        <f>SUM(H18:K18)</f>
        <v>419</v>
      </c>
      <c r="M18" s="1072" t="s">
        <v>536</v>
      </c>
      <c r="N18" s="1072">
        <v>22</v>
      </c>
      <c r="O18" s="1072">
        <v>393</v>
      </c>
      <c r="P18" s="1072">
        <v>2</v>
      </c>
      <c r="Q18" s="1072" t="s">
        <v>536</v>
      </c>
      <c r="R18" s="1072">
        <v>2</v>
      </c>
      <c r="S18" s="1106">
        <f>SUM(N18:R18)</f>
        <v>419</v>
      </c>
    </row>
    <row r="19" spans="1:20" ht="18.75" x14ac:dyDescent="0.2">
      <c r="A19" s="431"/>
      <c r="B19" s="175" t="s">
        <v>376</v>
      </c>
      <c r="C19" s="490"/>
      <c r="D19" s="490"/>
      <c r="E19" s="490"/>
      <c r="F19" s="490"/>
      <c r="G19" s="478"/>
      <c r="H19" s="490"/>
      <c r="I19" s="490"/>
      <c r="J19" s="490"/>
      <c r="K19" s="490"/>
      <c r="L19" s="478"/>
      <c r="M19" s="490"/>
      <c r="N19" s="490"/>
      <c r="O19" s="490"/>
      <c r="P19" s="490"/>
      <c r="Q19" s="490"/>
      <c r="R19" s="490"/>
      <c r="S19" s="478"/>
    </row>
    <row r="20" spans="1:20" ht="18.75" x14ac:dyDescent="0.2">
      <c r="A20" s="431"/>
      <c r="B20" s="109" t="s">
        <v>283</v>
      </c>
      <c r="C20" s="490">
        <v>41</v>
      </c>
      <c r="D20" s="490">
        <v>50</v>
      </c>
      <c r="E20" s="490">
        <v>5</v>
      </c>
      <c r="F20" s="490">
        <v>5</v>
      </c>
      <c r="G20" s="478">
        <f>SUM(C20:F20)</f>
        <v>101</v>
      </c>
      <c r="H20" s="490">
        <v>15</v>
      </c>
      <c r="I20" s="490">
        <v>17</v>
      </c>
      <c r="J20" s="490">
        <v>53</v>
      </c>
      <c r="K20" s="490">
        <v>16</v>
      </c>
      <c r="L20" s="478">
        <f>SUM(H20:K20)</f>
        <v>101</v>
      </c>
      <c r="M20" s="490">
        <v>1</v>
      </c>
      <c r="N20" s="490">
        <v>19</v>
      </c>
      <c r="O20" s="490">
        <v>80</v>
      </c>
      <c r="P20" s="490" t="s">
        <v>536</v>
      </c>
      <c r="Q20" s="490" t="s">
        <v>536</v>
      </c>
      <c r="R20" s="490">
        <v>1</v>
      </c>
      <c r="S20" s="478">
        <f>SUM(M20:R20)</f>
        <v>101</v>
      </c>
    </row>
    <row r="21" spans="1:20" ht="18.75" x14ac:dyDescent="0.2">
      <c r="A21" s="431"/>
      <c r="B21" s="175" t="s">
        <v>377</v>
      </c>
      <c r="C21" s="490"/>
      <c r="D21" s="490"/>
      <c r="E21" s="490"/>
      <c r="F21" s="490"/>
      <c r="G21" s="478"/>
      <c r="H21" s="490"/>
      <c r="I21" s="490"/>
      <c r="J21" s="490"/>
      <c r="K21" s="490"/>
      <c r="L21" s="478"/>
      <c r="M21" s="490"/>
      <c r="N21" s="490"/>
      <c r="O21" s="490"/>
      <c r="P21" s="490"/>
      <c r="Q21" s="490"/>
      <c r="R21" s="490"/>
      <c r="S21" s="478"/>
    </row>
    <row r="22" spans="1:20" ht="18.75" x14ac:dyDescent="0.2">
      <c r="A22" s="431"/>
      <c r="B22" s="109" t="s">
        <v>23</v>
      </c>
      <c r="C22" s="490">
        <v>25</v>
      </c>
      <c r="D22" s="490">
        <v>176</v>
      </c>
      <c r="E22" s="490">
        <v>78</v>
      </c>
      <c r="F22" s="490">
        <v>31</v>
      </c>
      <c r="G22" s="478">
        <f>SUM(C22:F22)</f>
        <v>310</v>
      </c>
      <c r="H22" s="490">
        <v>29</v>
      </c>
      <c r="I22" s="490">
        <v>38</v>
      </c>
      <c r="J22" s="490">
        <v>195</v>
      </c>
      <c r="K22" s="490">
        <v>48</v>
      </c>
      <c r="L22" s="478">
        <f>SUM(H22:K22)</f>
        <v>310</v>
      </c>
      <c r="M22" s="490">
        <v>3</v>
      </c>
      <c r="N22" s="490">
        <v>14</v>
      </c>
      <c r="O22" s="490">
        <v>264</v>
      </c>
      <c r="P22" s="490">
        <v>24</v>
      </c>
      <c r="Q22" s="490">
        <v>2</v>
      </c>
      <c r="R22" s="490">
        <v>3</v>
      </c>
      <c r="S22" s="478">
        <f>SUM(M22:R22)</f>
        <v>310</v>
      </c>
    </row>
    <row r="23" spans="1:20" ht="18.75" x14ac:dyDescent="0.2">
      <c r="A23" s="57" t="s">
        <v>427</v>
      </c>
      <c r="B23" s="175" t="s">
        <v>378</v>
      </c>
      <c r="C23" s="490"/>
      <c r="D23" s="490"/>
      <c r="E23" s="490"/>
      <c r="F23" s="490"/>
      <c r="G23" s="478"/>
      <c r="H23" s="490"/>
      <c r="I23" s="490"/>
      <c r="J23" s="490"/>
      <c r="K23" s="490"/>
      <c r="L23" s="478"/>
      <c r="M23" s="490"/>
      <c r="N23" s="490"/>
      <c r="O23" s="490"/>
      <c r="P23" s="490"/>
      <c r="Q23" s="490"/>
      <c r="R23" s="490"/>
      <c r="S23" s="478"/>
    </row>
    <row r="24" spans="1:20" ht="18.75" x14ac:dyDescent="0.2">
      <c r="A24" s="57"/>
      <c r="B24" s="109" t="s">
        <v>121</v>
      </c>
      <c r="C24" s="490" t="s">
        <v>536</v>
      </c>
      <c r="D24" s="490" t="s">
        <v>536</v>
      </c>
      <c r="E24" s="490" t="s">
        <v>536</v>
      </c>
      <c r="F24" s="490" t="s">
        <v>536</v>
      </c>
      <c r="G24" s="478" t="s">
        <v>536</v>
      </c>
      <c r="H24" s="490" t="s">
        <v>536</v>
      </c>
      <c r="I24" s="490" t="s">
        <v>536</v>
      </c>
      <c r="J24" s="490" t="s">
        <v>536</v>
      </c>
      <c r="K24" s="490" t="s">
        <v>536</v>
      </c>
      <c r="L24" s="478" t="s">
        <v>536</v>
      </c>
      <c r="M24" s="490" t="s">
        <v>536</v>
      </c>
      <c r="N24" s="490" t="s">
        <v>536</v>
      </c>
      <c r="O24" s="490" t="s">
        <v>536</v>
      </c>
      <c r="P24" s="490" t="s">
        <v>536</v>
      </c>
      <c r="Q24" s="1237" t="s">
        <v>536</v>
      </c>
      <c r="R24" s="490" t="s">
        <v>536</v>
      </c>
      <c r="S24" s="478" t="s">
        <v>536</v>
      </c>
    </row>
    <row r="25" spans="1:20" ht="18.75" x14ac:dyDescent="0.2">
      <c r="A25" s="57"/>
      <c r="B25" s="175" t="s">
        <v>158</v>
      </c>
      <c r="C25" s="490"/>
      <c r="D25" s="490"/>
      <c r="E25" s="490"/>
      <c r="F25" s="490"/>
      <c r="G25" s="478"/>
      <c r="H25" s="490"/>
      <c r="I25" s="490"/>
      <c r="J25" s="490"/>
      <c r="K25" s="490"/>
      <c r="L25" s="478"/>
      <c r="M25" s="490"/>
      <c r="N25" s="490"/>
      <c r="O25" s="490"/>
      <c r="P25" s="490"/>
      <c r="Q25" s="1237"/>
      <c r="R25" s="490"/>
      <c r="S25" s="478"/>
    </row>
    <row r="26" spans="1:20" ht="18" customHeight="1" x14ac:dyDescent="0.2">
      <c r="A26" s="57"/>
      <c r="B26" s="174" t="s">
        <v>8</v>
      </c>
      <c r="C26" s="490">
        <f t="shared" ref="C26:S26" si="1">SUM(C18:C25)</f>
        <v>145</v>
      </c>
      <c r="D26" s="490">
        <f t="shared" si="1"/>
        <v>491</v>
      </c>
      <c r="E26" s="490">
        <f t="shared" si="1"/>
        <v>125</v>
      </c>
      <c r="F26" s="490">
        <f t="shared" si="1"/>
        <v>69</v>
      </c>
      <c r="G26" s="478">
        <f t="shared" si="1"/>
        <v>830</v>
      </c>
      <c r="H26" s="490">
        <f t="shared" si="1"/>
        <v>92</v>
      </c>
      <c r="I26" s="490">
        <f t="shared" si="1"/>
        <v>97</v>
      </c>
      <c r="J26" s="490">
        <f t="shared" si="1"/>
        <v>476</v>
      </c>
      <c r="K26" s="490">
        <f t="shared" si="1"/>
        <v>165</v>
      </c>
      <c r="L26" s="478">
        <f t="shared" si="1"/>
        <v>830</v>
      </c>
      <c r="M26" s="490">
        <f t="shared" si="1"/>
        <v>4</v>
      </c>
      <c r="N26" s="490">
        <f t="shared" si="1"/>
        <v>55</v>
      </c>
      <c r="O26" s="490">
        <f t="shared" si="1"/>
        <v>737</v>
      </c>
      <c r="P26" s="490">
        <f t="shared" si="1"/>
        <v>26</v>
      </c>
      <c r="Q26" s="490">
        <f t="shared" si="1"/>
        <v>2</v>
      </c>
      <c r="R26" s="490">
        <f t="shared" si="1"/>
        <v>6</v>
      </c>
      <c r="S26" s="478">
        <f t="shared" si="1"/>
        <v>830</v>
      </c>
      <c r="T26" s="167"/>
    </row>
    <row r="27" spans="1:20" ht="27" customHeight="1" thickBot="1" x14ac:dyDescent="0.25">
      <c r="A27" s="195"/>
      <c r="B27" s="164" t="s">
        <v>154</v>
      </c>
      <c r="C27" s="1240"/>
      <c r="D27" s="1240"/>
      <c r="E27" s="1240"/>
      <c r="F27" s="1240"/>
      <c r="G27" s="1115"/>
      <c r="H27" s="1240"/>
      <c r="I27" s="1240"/>
      <c r="J27" s="1240"/>
      <c r="K27" s="1240"/>
      <c r="L27" s="1115"/>
      <c r="M27" s="1240"/>
      <c r="N27" s="1240"/>
      <c r="O27" s="1240"/>
      <c r="P27" s="1240"/>
      <c r="Q27" s="1240"/>
      <c r="R27" s="1240"/>
      <c r="S27" s="1115"/>
    </row>
    <row r="28" spans="1:20" ht="19.5" thickTop="1" x14ac:dyDescent="0.2">
      <c r="A28" s="1072" t="s">
        <v>3</v>
      </c>
      <c r="B28" s="109" t="s">
        <v>310</v>
      </c>
      <c r="C28" s="1072">
        <v>52</v>
      </c>
      <c r="D28" s="1072">
        <v>113</v>
      </c>
      <c r="E28" s="1072">
        <v>49</v>
      </c>
      <c r="F28" s="1072">
        <v>29</v>
      </c>
      <c r="G28" s="1106">
        <f>SUM(C28:F28)</f>
        <v>243</v>
      </c>
      <c r="H28" s="1072">
        <v>44</v>
      </c>
      <c r="I28" s="1072">
        <v>41</v>
      </c>
      <c r="J28" s="1072">
        <v>122</v>
      </c>
      <c r="K28" s="1072">
        <v>36</v>
      </c>
      <c r="L28" s="1106">
        <f>SUM(H28:K28)</f>
        <v>243</v>
      </c>
      <c r="M28" s="1072">
        <v>48</v>
      </c>
      <c r="N28" s="1072">
        <v>18</v>
      </c>
      <c r="O28" s="1072">
        <v>162</v>
      </c>
      <c r="P28" s="1072">
        <v>10</v>
      </c>
      <c r="Q28" s="1072">
        <v>3</v>
      </c>
      <c r="R28" s="1072">
        <v>2</v>
      </c>
      <c r="S28" s="1106">
        <f>SUM(M28:R28)</f>
        <v>243</v>
      </c>
    </row>
    <row r="29" spans="1:20" ht="18.75" x14ac:dyDescent="0.2">
      <c r="A29" s="431"/>
      <c r="B29" s="175" t="s">
        <v>376</v>
      </c>
      <c r="C29" s="490"/>
      <c r="D29" s="490"/>
      <c r="E29" s="490"/>
      <c r="F29" s="490"/>
      <c r="G29" s="478"/>
      <c r="H29" s="490"/>
      <c r="I29" s="490"/>
      <c r="J29" s="490"/>
      <c r="K29" s="490"/>
      <c r="L29" s="478"/>
      <c r="M29" s="490"/>
      <c r="N29" s="490"/>
      <c r="O29" s="490"/>
      <c r="P29" s="490"/>
      <c r="Q29" s="490"/>
      <c r="R29" s="490"/>
      <c r="S29" s="478"/>
    </row>
    <row r="30" spans="1:20" ht="18.75" x14ac:dyDescent="0.2">
      <c r="A30" s="431"/>
      <c r="B30" s="109" t="s">
        <v>283</v>
      </c>
      <c r="C30" s="490">
        <v>4</v>
      </c>
      <c r="D30" s="490">
        <v>8</v>
      </c>
      <c r="E30" s="490">
        <v>3</v>
      </c>
      <c r="F30" s="490">
        <v>2</v>
      </c>
      <c r="G30" s="478">
        <f>SUM(C30:F30)</f>
        <v>17</v>
      </c>
      <c r="H30" s="490">
        <v>3</v>
      </c>
      <c r="I30" s="490">
        <v>3</v>
      </c>
      <c r="J30" s="490">
        <v>8</v>
      </c>
      <c r="K30" s="490">
        <v>3</v>
      </c>
      <c r="L30" s="478">
        <f>SUM(H30:K30)</f>
        <v>17</v>
      </c>
      <c r="M30" s="490">
        <v>3</v>
      </c>
      <c r="N30" s="490">
        <v>1</v>
      </c>
      <c r="O30" s="490">
        <v>11</v>
      </c>
      <c r="P30" s="490">
        <v>1</v>
      </c>
      <c r="Q30" s="490">
        <v>1</v>
      </c>
      <c r="R30" s="490" t="s">
        <v>536</v>
      </c>
      <c r="S30" s="478">
        <f>SUM(M30:R30)</f>
        <v>17</v>
      </c>
    </row>
    <row r="31" spans="1:20" ht="19.5" customHeight="1" x14ac:dyDescent="0.2">
      <c r="A31" s="431"/>
      <c r="B31" s="175" t="s">
        <v>377</v>
      </c>
      <c r="C31" s="490"/>
      <c r="D31" s="490"/>
      <c r="E31" s="490"/>
      <c r="F31" s="490"/>
      <c r="G31" s="478"/>
      <c r="H31" s="490"/>
      <c r="I31" s="490"/>
      <c r="J31" s="490"/>
      <c r="K31" s="490"/>
      <c r="L31" s="478"/>
      <c r="M31" s="490"/>
      <c r="N31" s="490"/>
      <c r="O31" s="490"/>
      <c r="P31" s="490"/>
      <c r="Q31" s="490"/>
      <c r="R31" s="490"/>
      <c r="S31" s="478"/>
    </row>
    <row r="32" spans="1:20" ht="18.75" x14ac:dyDescent="0.2">
      <c r="A32" s="431"/>
      <c r="B32" s="109" t="s">
        <v>23</v>
      </c>
      <c r="C32" s="490">
        <v>66</v>
      </c>
      <c r="D32" s="490">
        <v>144</v>
      </c>
      <c r="E32" s="490">
        <v>62</v>
      </c>
      <c r="F32" s="490">
        <v>38</v>
      </c>
      <c r="G32" s="478">
        <f>SUM(C32:F32)</f>
        <v>310</v>
      </c>
      <c r="H32" s="490">
        <v>56</v>
      </c>
      <c r="I32" s="490">
        <v>52</v>
      </c>
      <c r="J32" s="490">
        <v>156</v>
      </c>
      <c r="K32" s="490">
        <v>46</v>
      </c>
      <c r="L32" s="478">
        <f>SUM(H32:K32)</f>
        <v>310</v>
      </c>
      <c r="M32" s="490">
        <v>62</v>
      </c>
      <c r="N32" s="490">
        <v>23</v>
      </c>
      <c r="O32" s="490">
        <v>208</v>
      </c>
      <c r="P32" s="490">
        <v>12</v>
      </c>
      <c r="Q32" s="490">
        <v>4</v>
      </c>
      <c r="R32" s="490">
        <v>1</v>
      </c>
      <c r="S32" s="478">
        <f>SUM(M32:R32)</f>
        <v>310</v>
      </c>
    </row>
    <row r="33" spans="1:19" ht="18.75" x14ac:dyDescent="0.2">
      <c r="A33" s="57" t="s">
        <v>428</v>
      </c>
      <c r="B33" s="175" t="s">
        <v>378</v>
      </c>
      <c r="C33" s="490"/>
      <c r="D33" s="490"/>
      <c r="E33" s="490"/>
      <c r="F33" s="490"/>
      <c r="G33" s="478"/>
      <c r="H33" s="490"/>
      <c r="I33" s="490"/>
      <c r="J33" s="490"/>
      <c r="K33" s="490"/>
      <c r="L33" s="478"/>
      <c r="M33" s="490"/>
      <c r="N33" s="490"/>
      <c r="O33" s="490"/>
      <c r="P33" s="490"/>
      <c r="Q33" s="490"/>
      <c r="R33" s="490"/>
      <c r="S33" s="478"/>
    </row>
    <row r="34" spans="1:19" ht="18.75" x14ac:dyDescent="0.2">
      <c r="A34" s="57"/>
      <c r="B34" s="109" t="s">
        <v>121</v>
      </c>
      <c r="C34" s="490" t="s">
        <v>536</v>
      </c>
      <c r="D34" s="490" t="s">
        <v>536</v>
      </c>
      <c r="E34" s="490" t="s">
        <v>536</v>
      </c>
      <c r="F34" s="490" t="s">
        <v>536</v>
      </c>
      <c r="G34" s="478" t="s">
        <v>536</v>
      </c>
      <c r="H34" s="490" t="s">
        <v>536</v>
      </c>
      <c r="I34" s="490" t="s">
        <v>536</v>
      </c>
      <c r="J34" s="490" t="s">
        <v>536</v>
      </c>
      <c r="K34" s="490" t="s">
        <v>536</v>
      </c>
      <c r="L34" s="478" t="s">
        <v>536</v>
      </c>
      <c r="M34" s="490" t="s">
        <v>536</v>
      </c>
      <c r="N34" s="490" t="s">
        <v>536</v>
      </c>
      <c r="O34" s="490" t="s">
        <v>536</v>
      </c>
      <c r="P34" s="490" t="s">
        <v>536</v>
      </c>
      <c r="Q34" s="490" t="s">
        <v>536</v>
      </c>
      <c r="R34" s="490" t="s">
        <v>536</v>
      </c>
      <c r="S34" s="478" t="s">
        <v>536</v>
      </c>
    </row>
    <row r="35" spans="1:19" ht="19.5" thickBot="1" x14ac:dyDescent="0.25">
      <c r="A35" s="57"/>
      <c r="B35" s="172" t="s">
        <v>158</v>
      </c>
      <c r="C35" s="490"/>
      <c r="D35" s="490"/>
      <c r="E35" s="490"/>
      <c r="F35" s="490"/>
      <c r="G35" s="478"/>
      <c r="H35" s="490"/>
      <c r="I35" s="490"/>
      <c r="J35" s="490"/>
      <c r="K35" s="490"/>
      <c r="L35" s="478"/>
      <c r="M35" s="490"/>
      <c r="N35" s="490"/>
      <c r="O35" s="490"/>
      <c r="P35" s="490"/>
      <c r="Q35" s="490"/>
      <c r="R35" s="490"/>
      <c r="S35" s="478"/>
    </row>
    <row r="36" spans="1:19" ht="18.75" customHeight="1" thickTop="1" x14ac:dyDescent="0.2">
      <c r="A36" s="57"/>
      <c r="B36" s="138" t="s">
        <v>8</v>
      </c>
      <c r="C36" s="1241">
        <f>SUM(C28:C35)</f>
        <v>122</v>
      </c>
      <c r="D36" s="1241">
        <f>SUM(D28:D35)</f>
        <v>265</v>
      </c>
      <c r="E36" s="1241">
        <f>SUM(E28:E35)</f>
        <v>114</v>
      </c>
      <c r="F36" s="1241">
        <f>SUM(F28:F35)</f>
        <v>69</v>
      </c>
      <c r="G36" s="1243">
        <f>SUM(C36:F36)</f>
        <v>570</v>
      </c>
      <c r="H36" s="480">
        <f>SUM(H28:H35)</f>
        <v>103</v>
      </c>
      <c r="I36" s="480">
        <f>SUM(I28:I35)</f>
        <v>96</v>
      </c>
      <c r="J36" s="480">
        <f>SUM(J28:J35)</f>
        <v>286</v>
      </c>
      <c r="K36" s="480">
        <f>SUM(K28:K35)</f>
        <v>85</v>
      </c>
      <c r="L36" s="484">
        <f>SUM(H36:K36)</f>
        <v>570</v>
      </c>
      <c r="M36" s="480">
        <v>113</v>
      </c>
      <c r="N36" s="480">
        <f>SUM(N28:N35)</f>
        <v>42</v>
      </c>
      <c r="O36" s="480">
        <f>SUM(O28:O35)</f>
        <v>381</v>
      </c>
      <c r="P36" s="480">
        <f>SUM(P28:P35)</f>
        <v>23</v>
      </c>
      <c r="Q36" s="480">
        <f>SUM(Q28:Q35)</f>
        <v>8</v>
      </c>
      <c r="R36" s="480">
        <f>SUM(R28:R35)</f>
        <v>3</v>
      </c>
      <c r="S36" s="484">
        <v>570</v>
      </c>
    </row>
    <row r="37" spans="1:19" ht="27" customHeight="1" thickBot="1" x14ac:dyDescent="0.25">
      <c r="A37" s="89"/>
      <c r="B37" s="176" t="s">
        <v>154</v>
      </c>
      <c r="C37" s="1242"/>
      <c r="D37" s="1242"/>
      <c r="E37" s="1242"/>
      <c r="F37" s="1242"/>
      <c r="G37" s="1244"/>
      <c r="H37" s="481"/>
      <c r="I37" s="481"/>
      <c r="J37" s="481"/>
      <c r="K37" s="481"/>
      <c r="L37" s="485"/>
      <c r="M37" s="481"/>
      <c r="N37" s="481"/>
      <c r="O37" s="481"/>
      <c r="P37" s="481"/>
      <c r="Q37" s="481"/>
      <c r="R37" s="481"/>
      <c r="S37" s="485"/>
    </row>
    <row r="38" spans="1:19" ht="13.5" thickTop="1" x14ac:dyDescent="0.2"/>
  </sheetData>
  <mergeCells count="277">
    <mergeCell ref="S8:S9"/>
    <mergeCell ref="S20:S21"/>
    <mergeCell ref="S10:S11"/>
    <mergeCell ref="S12:S13"/>
    <mergeCell ref="O22:O23"/>
    <mergeCell ref="G16:G17"/>
    <mergeCell ref="F16:F17"/>
    <mergeCell ref="H24:H25"/>
    <mergeCell ref="G24:G25"/>
    <mergeCell ref="F24:F25"/>
    <mergeCell ref="L18:L19"/>
    <mergeCell ref="M18:M19"/>
    <mergeCell ref="P20:P21"/>
    <mergeCell ref="I22:I23"/>
    <mergeCell ref="L22:L23"/>
    <mergeCell ref="M22:M23"/>
    <mergeCell ref="R16:R17"/>
    <mergeCell ref="Q16:Q17"/>
    <mergeCell ref="N18:N19"/>
    <mergeCell ref="O18:O19"/>
    <mergeCell ref="P18:P19"/>
    <mergeCell ref="Q18:Q19"/>
    <mergeCell ref="R18:R19"/>
    <mergeCell ref="H22:H23"/>
    <mergeCell ref="Q3:S3"/>
    <mergeCell ref="N26:N27"/>
    <mergeCell ref="O26:O27"/>
    <mergeCell ref="P26:P27"/>
    <mergeCell ref="Q26:Q27"/>
    <mergeCell ref="R26:R27"/>
    <mergeCell ref="S26:S27"/>
    <mergeCell ref="H26:H27"/>
    <mergeCell ref="I26:I27"/>
    <mergeCell ref="J26:J27"/>
    <mergeCell ref="K26:K27"/>
    <mergeCell ref="L26:L27"/>
    <mergeCell ref="M26:M27"/>
    <mergeCell ref="P16:P17"/>
    <mergeCell ref="O16:O17"/>
    <mergeCell ref="N16:N17"/>
    <mergeCell ref="M16:M17"/>
    <mergeCell ref="L16:L17"/>
    <mergeCell ref="K16:K17"/>
    <mergeCell ref="S18:S19"/>
    <mergeCell ref="H18:H19"/>
    <mergeCell ref="I18:I19"/>
    <mergeCell ref="J18:J19"/>
    <mergeCell ref="K18:K19"/>
    <mergeCell ref="C30:C31"/>
    <mergeCell ref="D30:D31"/>
    <mergeCell ref="E30:E31"/>
    <mergeCell ref="G26:G27"/>
    <mergeCell ref="S14:S15"/>
    <mergeCell ref="S16:S17"/>
    <mergeCell ref="S34:S35"/>
    <mergeCell ref="H34:H35"/>
    <mergeCell ref="I34:I35"/>
    <mergeCell ref="J34:J35"/>
    <mergeCell ref="K34:K35"/>
    <mergeCell ref="L34:L35"/>
    <mergeCell ref="M34:M35"/>
    <mergeCell ref="O32:O33"/>
    <mergeCell ref="P32:P33"/>
    <mergeCell ref="Q32:Q33"/>
    <mergeCell ref="R32:R33"/>
    <mergeCell ref="S32:S33"/>
    <mergeCell ref="M32:M33"/>
    <mergeCell ref="N32:N33"/>
    <mergeCell ref="S22:S23"/>
    <mergeCell ref="R24:R25"/>
    <mergeCell ref="S24:S25"/>
    <mergeCell ref="Q24:Q25"/>
    <mergeCell ref="C34:C35"/>
    <mergeCell ref="D34:D35"/>
    <mergeCell ref="E34:E35"/>
    <mergeCell ref="F34:F35"/>
    <mergeCell ref="G34:G35"/>
    <mergeCell ref="I32:I33"/>
    <mergeCell ref="J32:J33"/>
    <mergeCell ref="K32:K33"/>
    <mergeCell ref="L32:L33"/>
    <mergeCell ref="C32:C33"/>
    <mergeCell ref="D32:D33"/>
    <mergeCell ref="E32:E33"/>
    <mergeCell ref="F32:F33"/>
    <mergeCell ref="G32:G33"/>
    <mergeCell ref="H32:H33"/>
    <mergeCell ref="S30:S31"/>
    <mergeCell ref="S28:S29"/>
    <mergeCell ref="M28:M29"/>
    <mergeCell ref="N28:N29"/>
    <mergeCell ref="O28:O29"/>
    <mergeCell ref="H28:H29"/>
    <mergeCell ref="J28:J29"/>
    <mergeCell ref="K28:K29"/>
    <mergeCell ref="L28:L29"/>
    <mergeCell ref="P28:P29"/>
    <mergeCell ref="Q28:Q29"/>
    <mergeCell ref="R28:R29"/>
    <mergeCell ref="Q30:Q31"/>
    <mergeCell ref="O30:O31"/>
    <mergeCell ref="P30:P31"/>
    <mergeCell ref="O36:O37"/>
    <mergeCell ref="Q20:Q21"/>
    <mergeCell ref="R20:R21"/>
    <mergeCell ref="N22:N23"/>
    <mergeCell ref="N24:N25"/>
    <mergeCell ref="M24:M25"/>
    <mergeCell ref="L24:L25"/>
    <mergeCell ref="K24:K25"/>
    <mergeCell ref="J24:J25"/>
    <mergeCell ref="N34:N35"/>
    <mergeCell ref="O34:O35"/>
    <mergeCell ref="P34:P35"/>
    <mergeCell ref="Q34:Q35"/>
    <mergeCell ref="R34:R35"/>
    <mergeCell ref="P36:P37"/>
    <mergeCell ref="Q36:Q37"/>
    <mergeCell ref="J20:J21"/>
    <mergeCell ref="K20:K21"/>
    <mergeCell ref="R30:R31"/>
    <mergeCell ref="P22:P23"/>
    <mergeCell ref="Q22:Q23"/>
    <mergeCell ref="O24:O25"/>
    <mergeCell ref="J22:J23"/>
    <mergeCell ref="K22:K23"/>
    <mergeCell ref="C28:C29"/>
    <mergeCell ref="D28:D29"/>
    <mergeCell ref="E28:E29"/>
    <mergeCell ref="F28:F29"/>
    <mergeCell ref="G28:G29"/>
    <mergeCell ref="I28:I29"/>
    <mergeCell ref="E24:E25"/>
    <mergeCell ref="D24:D25"/>
    <mergeCell ref="C24:C25"/>
    <mergeCell ref="D26:D27"/>
    <mergeCell ref="E26:E27"/>
    <mergeCell ref="F26:F27"/>
    <mergeCell ref="H36:H37"/>
    <mergeCell ref="I36:I37"/>
    <mergeCell ref="J36:J37"/>
    <mergeCell ref="K36:K37"/>
    <mergeCell ref="L36:L37"/>
    <mergeCell ref="N36:N37"/>
    <mergeCell ref="F30:F31"/>
    <mergeCell ref="G30:G31"/>
    <mergeCell ref="H30:H31"/>
    <mergeCell ref="I30:I31"/>
    <mergeCell ref="L30:L31"/>
    <mergeCell ref="M30:M31"/>
    <mergeCell ref="N30:N31"/>
    <mergeCell ref="J30:J31"/>
    <mergeCell ref="K30:K31"/>
    <mergeCell ref="D16:D17"/>
    <mergeCell ref="E16:E17"/>
    <mergeCell ref="A28:A32"/>
    <mergeCell ref="C18:C19"/>
    <mergeCell ref="D18:D19"/>
    <mergeCell ref="E18:E19"/>
    <mergeCell ref="F18:F19"/>
    <mergeCell ref="G18:G19"/>
    <mergeCell ref="C36:C37"/>
    <mergeCell ref="D36:D37"/>
    <mergeCell ref="E36:E37"/>
    <mergeCell ref="F36:F37"/>
    <mergeCell ref="G36:G37"/>
    <mergeCell ref="C22:C23"/>
    <mergeCell ref="D22:D23"/>
    <mergeCell ref="E22:E23"/>
    <mergeCell ref="F22:F23"/>
    <mergeCell ref="G22:G23"/>
    <mergeCell ref="C20:C21"/>
    <mergeCell ref="D20:D21"/>
    <mergeCell ref="E20:E21"/>
    <mergeCell ref="A18:A22"/>
    <mergeCell ref="C16:C17"/>
    <mergeCell ref="C26:C27"/>
    <mergeCell ref="R22:R23"/>
    <mergeCell ref="F20:F21"/>
    <mergeCell ref="I24:I25"/>
    <mergeCell ref="H20:H21"/>
    <mergeCell ref="L20:L21"/>
    <mergeCell ref="M20:M21"/>
    <mergeCell ref="N20:N21"/>
    <mergeCell ref="O20:O21"/>
    <mergeCell ref="I20:I21"/>
    <mergeCell ref="P24:P25"/>
    <mergeCell ref="G20:G21"/>
    <mergeCell ref="J16:J17"/>
    <mergeCell ref="I16:I17"/>
    <mergeCell ref="H16:H17"/>
    <mergeCell ref="M10:M11"/>
    <mergeCell ref="N12:N13"/>
    <mergeCell ref="O12:O13"/>
    <mergeCell ref="F12:F13"/>
    <mergeCell ref="G12:G13"/>
    <mergeCell ref="H10:H11"/>
    <mergeCell ref="I10:I11"/>
    <mergeCell ref="J10:J11"/>
    <mergeCell ref="K10:K11"/>
    <mergeCell ref="P12:P13"/>
    <mergeCell ref="Q12:Q13"/>
    <mergeCell ref="R12:R13"/>
    <mergeCell ref="C14:C15"/>
    <mergeCell ref="D14:D15"/>
    <mergeCell ref="E14:E15"/>
    <mergeCell ref="F14:F15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8:A12"/>
    <mergeCell ref="M14:M15"/>
    <mergeCell ref="N14:N15"/>
    <mergeCell ref="O14:O15"/>
    <mergeCell ref="P14:P15"/>
    <mergeCell ref="Q14:Q15"/>
    <mergeCell ref="R14:R15"/>
    <mergeCell ref="C12:C13"/>
    <mergeCell ref="D12:D13"/>
    <mergeCell ref="E12:E13"/>
    <mergeCell ref="Q8:Q9"/>
    <mergeCell ref="R8:R9"/>
    <mergeCell ref="C10:C11"/>
    <mergeCell ref="D10:D11"/>
    <mergeCell ref="E10:E11"/>
    <mergeCell ref="F10:F11"/>
    <mergeCell ref="G10:G11"/>
    <mergeCell ref="H8:H9"/>
    <mergeCell ref="I8:I9"/>
    <mergeCell ref="J8:J9"/>
    <mergeCell ref="K8:K9"/>
    <mergeCell ref="L8:L9"/>
    <mergeCell ref="M8:M9"/>
    <mergeCell ref="C8:C9"/>
    <mergeCell ref="D8:D9"/>
    <mergeCell ref="E8:E9"/>
    <mergeCell ref="F8:F9"/>
    <mergeCell ref="G8:G9"/>
    <mergeCell ref="N10:N11"/>
    <mergeCell ref="O10:O11"/>
    <mergeCell ref="P10:P11"/>
    <mergeCell ref="Q10:Q11"/>
    <mergeCell ref="R10:R11"/>
    <mergeCell ref="L10:L11"/>
    <mergeCell ref="A2:S2"/>
    <mergeCell ref="R36:R37"/>
    <mergeCell ref="S36:S37"/>
    <mergeCell ref="M36:M37"/>
    <mergeCell ref="A1:S1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A6:A7"/>
    <mergeCell ref="B6:B7"/>
    <mergeCell ref="G6:G7"/>
    <mergeCell ref="L6:L7"/>
    <mergeCell ref="S6:S7"/>
    <mergeCell ref="N8:N9"/>
    <mergeCell ref="O8:O9"/>
    <mergeCell ref="P8:P9"/>
  </mergeCells>
  <printOptions horizontalCentered="1"/>
  <pageMargins left="0.56000000000000005" right="0.56000000000000005" top="1.22" bottom="0.63" header="0.96" footer="0.3"/>
  <pageSetup paperSize="9" scale="56" orientation="landscape" verticalDpi="0" r:id="rId1"/>
  <headerFooter>
    <oddFooter>&amp;C&amp;"Arial,غامق"&amp;14 7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8"/>
  <sheetViews>
    <sheetView rightToLeft="1" view="pageBreakPreview" zoomScale="60" workbookViewId="0">
      <selection sqref="A1:S37"/>
    </sheetView>
  </sheetViews>
  <sheetFormatPr defaultRowHeight="12.75" x14ac:dyDescent="0.2"/>
  <cols>
    <col min="1" max="1" width="22.42578125" customWidth="1"/>
    <col min="2" max="2" width="19.85546875" customWidth="1"/>
    <col min="3" max="3" width="11.7109375" customWidth="1"/>
    <col min="4" max="4" width="8.140625" customWidth="1"/>
    <col min="5" max="5" width="11.42578125" customWidth="1"/>
    <col min="6" max="6" width="10" customWidth="1"/>
    <col min="7" max="7" width="13" customWidth="1"/>
    <col min="8" max="8" width="10.85546875" customWidth="1"/>
    <col min="9" max="9" width="9.42578125" customWidth="1"/>
    <col min="10" max="10" width="12.5703125" customWidth="1"/>
    <col min="11" max="11" width="9.85546875" customWidth="1"/>
    <col min="12" max="12" width="12.85546875" customWidth="1"/>
    <col min="14" max="14" width="8.7109375" customWidth="1"/>
    <col min="16" max="16" width="12.28515625" customWidth="1"/>
    <col min="17" max="17" width="14.7109375" customWidth="1"/>
    <col min="18" max="18" width="10.140625" customWidth="1"/>
    <col min="19" max="19" width="12.85546875" customWidth="1"/>
  </cols>
  <sheetData>
    <row r="1" spans="1:19" ht="26.25" customHeight="1" x14ac:dyDescent="0.2">
      <c r="A1" s="467" t="s">
        <v>695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</row>
    <row r="2" spans="1:19" ht="32.25" customHeight="1" x14ac:dyDescent="0.2">
      <c r="A2" s="521" t="s">
        <v>697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</row>
    <row r="3" spans="1:19" ht="25.5" customHeight="1" thickBot="1" x14ac:dyDescent="0.35">
      <c r="A3" s="111" t="s">
        <v>691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80"/>
      <c r="O3" s="180"/>
      <c r="P3" s="180"/>
      <c r="Q3" s="111"/>
      <c r="R3" s="514" t="s">
        <v>692</v>
      </c>
      <c r="S3" s="514"/>
    </row>
    <row r="4" spans="1:19" ht="39" customHeight="1" thickTop="1" x14ac:dyDescent="0.2">
      <c r="A4" s="405" t="s">
        <v>13</v>
      </c>
      <c r="B4" s="496" t="s">
        <v>30</v>
      </c>
      <c r="C4" s="1225" t="s">
        <v>369</v>
      </c>
      <c r="D4" s="1225"/>
      <c r="E4" s="1225"/>
      <c r="F4" s="496"/>
      <c r="G4" s="1222" t="s">
        <v>8</v>
      </c>
      <c r="H4" s="552" t="s">
        <v>284</v>
      </c>
      <c r="I4" s="520"/>
      <c r="J4" s="520"/>
      <c r="K4" s="553"/>
      <c r="L4" s="1222" t="s">
        <v>8</v>
      </c>
      <c r="M4" s="552" t="s">
        <v>388</v>
      </c>
      <c r="N4" s="520"/>
      <c r="O4" s="520"/>
      <c r="P4" s="520"/>
      <c r="Q4" s="520"/>
      <c r="R4" s="520"/>
      <c r="S4" s="1250" t="s">
        <v>8</v>
      </c>
    </row>
    <row r="5" spans="1:19" ht="39" customHeight="1" thickBot="1" x14ac:dyDescent="0.25">
      <c r="A5" s="406"/>
      <c r="B5" s="497"/>
      <c r="C5" s="1228" t="s">
        <v>370</v>
      </c>
      <c r="D5" s="535"/>
      <c r="E5" s="535"/>
      <c r="F5" s="1229"/>
      <c r="G5" s="401"/>
      <c r="H5" s="1228" t="s">
        <v>371</v>
      </c>
      <c r="I5" s="535"/>
      <c r="J5" s="535"/>
      <c r="K5" s="1229"/>
      <c r="L5" s="401"/>
      <c r="M5" s="1228" t="s">
        <v>372</v>
      </c>
      <c r="N5" s="535"/>
      <c r="O5" s="535"/>
      <c r="P5" s="535"/>
      <c r="Q5" s="535"/>
      <c r="R5" s="535"/>
      <c r="S5" s="1251"/>
    </row>
    <row r="6" spans="1:19" ht="30" customHeight="1" thickBot="1" x14ac:dyDescent="0.25">
      <c r="A6" s="547" t="s">
        <v>422</v>
      </c>
      <c r="B6" s="587" t="s">
        <v>678</v>
      </c>
      <c r="C6" s="113" t="s">
        <v>16</v>
      </c>
      <c r="D6" s="113" t="s">
        <v>17</v>
      </c>
      <c r="E6" s="113" t="s">
        <v>373</v>
      </c>
      <c r="F6" s="114" t="s">
        <v>19</v>
      </c>
      <c r="G6" s="401" t="s">
        <v>154</v>
      </c>
      <c r="H6" s="113" t="s">
        <v>374</v>
      </c>
      <c r="I6" s="113" t="s">
        <v>375</v>
      </c>
      <c r="J6" s="113" t="s">
        <v>68</v>
      </c>
      <c r="K6" s="114" t="s">
        <v>69</v>
      </c>
      <c r="L6" s="401" t="s">
        <v>154</v>
      </c>
      <c r="M6" s="113" t="s">
        <v>37</v>
      </c>
      <c r="N6" s="113" t="s">
        <v>38</v>
      </c>
      <c r="O6" s="113" t="s">
        <v>39</v>
      </c>
      <c r="P6" s="113" t="s">
        <v>40</v>
      </c>
      <c r="Q6" s="115" t="s">
        <v>41</v>
      </c>
      <c r="R6" s="115" t="s">
        <v>121</v>
      </c>
      <c r="S6" s="1251" t="s">
        <v>154</v>
      </c>
    </row>
    <row r="7" spans="1:19" ht="30" customHeight="1" thickTop="1" thickBot="1" x14ac:dyDescent="0.25">
      <c r="A7" s="548"/>
      <c r="B7" s="1016"/>
      <c r="C7" s="141" t="s">
        <v>396</v>
      </c>
      <c r="D7" s="141" t="s">
        <v>395</v>
      </c>
      <c r="E7" s="141" t="s">
        <v>393</v>
      </c>
      <c r="F7" s="142" t="s">
        <v>394</v>
      </c>
      <c r="G7" s="402"/>
      <c r="H7" s="141" t="s">
        <v>397</v>
      </c>
      <c r="I7" s="141" t="s">
        <v>398</v>
      </c>
      <c r="J7" s="141" t="s">
        <v>399</v>
      </c>
      <c r="K7" s="142" t="s">
        <v>400</v>
      </c>
      <c r="L7" s="402"/>
      <c r="M7" s="141" t="s">
        <v>155</v>
      </c>
      <c r="N7" s="141" t="s">
        <v>156</v>
      </c>
      <c r="O7" s="141" t="s">
        <v>157</v>
      </c>
      <c r="P7" s="141" t="s">
        <v>401</v>
      </c>
      <c r="Q7" s="141" t="s">
        <v>582</v>
      </c>
      <c r="R7" s="141" t="s">
        <v>158</v>
      </c>
      <c r="S7" s="1233"/>
    </row>
    <row r="8" spans="1:19" ht="19.5" thickTop="1" x14ac:dyDescent="0.2">
      <c r="A8" s="1072" t="s">
        <v>10</v>
      </c>
      <c r="B8" s="109" t="s">
        <v>310</v>
      </c>
      <c r="C8" s="1224">
        <v>140</v>
      </c>
      <c r="D8" s="1224">
        <v>292</v>
      </c>
      <c r="E8" s="1224">
        <v>53</v>
      </c>
      <c r="F8" s="1224">
        <v>49</v>
      </c>
      <c r="G8" s="484">
        <f>SUM(C8:F8)</f>
        <v>534</v>
      </c>
      <c r="H8" s="1224">
        <v>43</v>
      </c>
      <c r="I8" s="1224">
        <v>48</v>
      </c>
      <c r="J8" s="1224">
        <v>373</v>
      </c>
      <c r="K8" s="1224">
        <v>70</v>
      </c>
      <c r="L8" s="484">
        <f>SUM(H8:K8)</f>
        <v>534</v>
      </c>
      <c r="M8" s="1224">
        <v>97</v>
      </c>
      <c r="N8" s="1224">
        <v>89</v>
      </c>
      <c r="O8" s="1224">
        <v>343</v>
      </c>
      <c r="P8" s="1224">
        <v>3</v>
      </c>
      <c r="Q8" s="1224" t="s">
        <v>536</v>
      </c>
      <c r="R8" s="1224">
        <v>2</v>
      </c>
      <c r="S8" s="1243">
        <f>SUM(M8:R8)</f>
        <v>534</v>
      </c>
    </row>
    <row r="9" spans="1:19" ht="18.75" x14ac:dyDescent="0.2">
      <c r="A9" s="431"/>
      <c r="B9" s="175" t="s">
        <v>376</v>
      </c>
      <c r="C9" s="1223"/>
      <c r="D9" s="1223"/>
      <c r="E9" s="1223"/>
      <c r="F9" s="1223"/>
      <c r="G9" s="518"/>
      <c r="H9" s="1223"/>
      <c r="I9" s="1223"/>
      <c r="J9" s="1223"/>
      <c r="K9" s="1223"/>
      <c r="L9" s="518"/>
      <c r="M9" s="1223"/>
      <c r="N9" s="1223"/>
      <c r="O9" s="1223"/>
      <c r="P9" s="1223"/>
      <c r="Q9" s="1223"/>
      <c r="R9" s="1223"/>
      <c r="S9" s="1246"/>
    </row>
    <row r="10" spans="1:19" ht="18.75" x14ac:dyDescent="0.2">
      <c r="A10" s="431"/>
      <c r="B10" s="109" t="s">
        <v>283</v>
      </c>
      <c r="C10" s="1223">
        <v>3</v>
      </c>
      <c r="D10" s="1223">
        <v>52</v>
      </c>
      <c r="E10" s="1223">
        <v>2</v>
      </c>
      <c r="F10" s="1223" t="s">
        <v>536</v>
      </c>
      <c r="G10" s="519">
        <f>SUM(C10:F10)</f>
        <v>57</v>
      </c>
      <c r="H10" s="1223">
        <v>2</v>
      </c>
      <c r="I10" s="1223">
        <v>5</v>
      </c>
      <c r="J10" s="1223">
        <v>45</v>
      </c>
      <c r="K10" s="1223">
        <v>5</v>
      </c>
      <c r="L10" s="519">
        <f>SUM(H10:K10)</f>
        <v>57</v>
      </c>
      <c r="M10" s="1223">
        <v>2</v>
      </c>
      <c r="N10" s="1223">
        <v>10</v>
      </c>
      <c r="O10" s="1223">
        <v>43</v>
      </c>
      <c r="P10" s="1223" t="s">
        <v>536</v>
      </c>
      <c r="Q10" s="1223" t="s">
        <v>536</v>
      </c>
      <c r="R10" s="1223">
        <v>2</v>
      </c>
      <c r="S10" s="1245">
        <f>SUM(M10:R10)</f>
        <v>57</v>
      </c>
    </row>
    <row r="11" spans="1:19" ht="18.75" x14ac:dyDescent="0.2">
      <c r="A11" s="431"/>
      <c r="B11" s="175" t="s">
        <v>377</v>
      </c>
      <c r="C11" s="1223"/>
      <c r="D11" s="1223"/>
      <c r="E11" s="1223"/>
      <c r="F11" s="1223"/>
      <c r="G11" s="518"/>
      <c r="H11" s="1223"/>
      <c r="I11" s="1223"/>
      <c r="J11" s="1223"/>
      <c r="K11" s="1223"/>
      <c r="L11" s="518"/>
      <c r="M11" s="1223"/>
      <c r="N11" s="1223"/>
      <c r="O11" s="1223"/>
      <c r="P11" s="1223"/>
      <c r="Q11" s="1223"/>
      <c r="R11" s="1223"/>
      <c r="S11" s="1246"/>
    </row>
    <row r="12" spans="1:19" ht="18.75" x14ac:dyDescent="0.2">
      <c r="A12" s="431"/>
      <c r="B12" s="109" t="s">
        <v>23</v>
      </c>
      <c r="C12" s="1223">
        <v>106</v>
      </c>
      <c r="D12" s="1223">
        <v>269</v>
      </c>
      <c r="E12" s="1223">
        <v>62</v>
      </c>
      <c r="F12" s="1223">
        <v>29</v>
      </c>
      <c r="G12" s="519">
        <f>SUM(C12:F12)</f>
        <v>466</v>
      </c>
      <c r="H12" s="1223">
        <v>35</v>
      </c>
      <c r="I12" s="1223">
        <v>33</v>
      </c>
      <c r="J12" s="1223">
        <v>335</v>
      </c>
      <c r="K12" s="1223">
        <v>63</v>
      </c>
      <c r="L12" s="519">
        <f>SUM(H12:K12)</f>
        <v>466</v>
      </c>
      <c r="M12" s="1223">
        <v>58</v>
      </c>
      <c r="N12" s="1223">
        <v>58</v>
      </c>
      <c r="O12" s="1223">
        <v>313</v>
      </c>
      <c r="P12" s="1223">
        <v>19</v>
      </c>
      <c r="Q12" s="1223" t="s">
        <v>536</v>
      </c>
      <c r="R12" s="1223">
        <v>18</v>
      </c>
      <c r="S12" s="1245">
        <f>SUM(M12:R12)</f>
        <v>466</v>
      </c>
    </row>
    <row r="13" spans="1:19" ht="18.75" x14ac:dyDescent="0.2">
      <c r="A13" s="62" t="s">
        <v>429</v>
      </c>
      <c r="B13" s="175" t="s">
        <v>378</v>
      </c>
      <c r="C13" s="1223"/>
      <c r="D13" s="1223"/>
      <c r="E13" s="1223"/>
      <c r="F13" s="1223"/>
      <c r="G13" s="518"/>
      <c r="H13" s="1223"/>
      <c r="I13" s="1223"/>
      <c r="J13" s="1223"/>
      <c r="K13" s="1223"/>
      <c r="L13" s="518"/>
      <c r="M13" s="1223"/>
      <c r="N13" s="1223"/>
      <c r="O13" s="1223"/>
      <c r="P13" s="1223"/>
      <c r="Q13" s="1223"/>
      <c r="R13" s="1223"/>
      <c r="S13" s="1246"/>
    </row>
    <row r="14" spans="1:19" ht="18.75" x14ac:dyDescent="0.2">
      <c r="A14" s="62"/>
      <c r="B14" s="109" t="s">
        <v>121</v>
      </c>
      <c r="C14" s="489" t="s">
        <v>536</v>
      </c>
      <c r="D14" s="489" t="s">
        <v>536</v>
      </c>
      <c r="E14" s="489" t="s">
        <v>536</v>
      </c>
      <c r="F14" s="489" t="s">
        <v>536</v>
      </c>
      <c r="G14" s="519" t="s">
        <v>536</v>
      </c>
      <c r="H14" s="489" t="s">
        <v>536</v>
      </c>
      <c r="I14" s="489" t="s">
        <v>536</v>
      </c>
      <c r="J14" s="489" t="s">
        <v>536</v>
      </c>
      <c r="K14" s="489" t="s">
        <v>536</v>
      </c>
      <c r="L14" s="519" t="s">
        <v>536</v>
      </c>
      <c r="M14" s="489" t="s">
        <v>536</v>
      </c>
      <c r="N14" s="1227" t="s">
        <v>536</v>
      </c>
      <c r="O14" s="489" t="s">
        <v>536</v>
      </c>
      <c r="P14" s="489" t="s">
        <v>536</v>
      </c>
      <c r="Q14" s="489" t="s">
        <v>536</v>
      </c>
      <c r="R14" s="489" t="s">
        <v>536</v>
      </c>
      <c r="S14" s="1245" t="s">
        <v>536</v>
      </c>
    </row>
    <row r="15" spans="1:19" ht="18.75" x14ac:dyDescent="0.2">
      <c r="A15" s="62"/>
      <c r="B15" s="175" t="s">
        <v>158</v>
      </c>
      <c r="C15" s="488"/>
      <c r="D15" s="488"/>
      <c r="E15" s="488"/>
      <c r="F15" s="488"/>
      <c r="G15" s="518"/>
      <c r="H15" s="488"/>
      <c r="I15" s="488"/>
      <c r="J15" s="488"/>
      <c r="K15" s="488"/>
      <c r="L15" s="518"/>
      <c r="M15" s="488"/>
      <c r="N15" s="1254"/>
      <c r="O15" s="488"/>
      <c r="P15" s="488"/>
      <c r="Q15" s="488"/>
      <c r="R15" s="488"/>
      <c r="S15" s="1246"/>
    </row>
    <row r="16" spans="1:19" ht="18" x14ac:dyDescent="0.2">
      <c r="A16" s="62"/>
      <c r="B16" s="166" t="s">
        <v>8</v>
      </c>
      <c r="C16" s="1248">
        <f t="shared" ref="C16:P16" si="0">SUM(C8:C15)</f>
        <v>249</v>
      </c>
      <c r="D16" s="1248">
        <f t="shared" si="0"/>
        <v>613</v>
      </c>
      <c r="E16" s="1248">
        <f t="shared" si="0"/>
        <v>117</v>
      </c>
      <c r="F16" s="1248">
        <f t="shared" si="0"/>
        <v>78</v>
      </c>
      <c r="G16" s="1245">
        <f t="shared" si="0"/>
        <v>1057</v>
      </c>
      <c r="H16" s="1252">
        <f t="shared" si="0"/>
        <v>80</v>
      </c>
      <c r="I16" s="1248">
        <f t="shared" si="0"/>
        <v>86</v>
      </c>
      <c r="J16" s="1248">
        <f t="shared" si="0"/>
        <v>753</v>
      </c>
      <c r="K16" s="1248">
        <f t="shared" si="0"/>
        <v>138</v>
      </c>
      <c r="L16" s="1245">
        <f t="shared" si="0"/>
        <v>1057</v>
      </c>
      <c r="M16" s="1248">
        <f t="shared" si="0"/>
        <v>157</v>
      </c>
      <c r="N16" s="1248">
        <f t="shared" si="0"/>
        <v>157</v>
      </c>
      <c r="O16" s="1248">
        <f t="shared" si="0"/>
        <v>699</v>
      </c>
      <c r="P16" s="1248">
        <f t="shared" si="0"/>
        <v>22</v>
      </c>
      <c r="Q16" s="1248" t="s">
        <v>536</v>
      </c>
      <c r="R16" s="1248">
        <f>SUM(R8:R15)</f>
        <v>22</v>
      </c>
      <c r="S16" s="1245">
        <f>SUM(S8:S15)</f>
        <v>1057</v>
      </c>
    </row>
    <row r="17" spans="1:19" ht="27" customHeight="1" thickBot="1" x14ac:dyDescent="0.25">
      <c r="A17" s="194"/>
      <c r="B17" s="164" t="s">
        <v>154</v>
      </c>
      <c r="C17" s="1249"/>
      <c r="D17" s="1249"/>
      <c r="E17" s="1249"/>
      <c r="F17" s="1249"/>
      <c r="G17" s="1247"/>
      <c r="H17" s="1253"/>
      <c r="I17" s="1249"/>
      <c r="J17" s="1249"/>
      <c r="K17" s="1249"/>
      <c r="L17" s="1247"/>
      <c r="M17" s="1249"/>
      <c r="N17" s="1249"/>
      <c r="O17" s="1249"/>
      <c r="P17" s="1249"/>
      <c r="Q17" s="1249"/>
      <c r="R17" s="1249"/>
      <c r="S17" s="1247"/>
    </row>
    <row r="18" spans="1:19" ht="19.5" thickTop="1" x14ac:dyDescent="0.2">
      <c r="A18" s="1072" t="s">
        <v>4</v>
      </c>
      <c r="B18" s="109" t="s">
        <v>310</v>
      </c>
      <c r="C18" s="1072">
        <v>60</v>
      </c>
      <c r="D18" s="1072">
        <v>272</v>
      </c>
      <c r="E18" s="1072">
        <v>97</v>
      </c>
      <c r="F18" s="1072">
        <v>20</v>
      </c>
      <c r="G18" s="1106">
        <f>SUM(C18:F18)</f>
        <v>449</v>
      </c>
      <c r="H18" s="1072">
        <v>21</v>
      </c>
      <c r="I18" s="1072">
        <v>43</v>
      </c>
      <c r="J18" s="1072">
        <v>342</v>
      </c>
      <c r="K18" s="1072">
        <v>43</v>
      </c>
      <c r="L18" s="1106">
        <f>SUM(H18:K18)</f>
        <v>449</v>
      </c>
      <c r="M18" s="1072">
        <v>1</v>
      </c>
      <c r="N18" s="1072">
        <v>20</v>
      </c>
      <c r="O18" s="1072">
        <v>389</v>
      </c>
      <c r="P18" s="1072">
        <v>7</v>
      </c>
      <c r="Q18" s="1072" t="s">
        <v>536</v>
      </c>
      <c r="R18" s="1072">
        <v>32</v>
      </c>
      <c r="S18" s="1106">
        <f>SUM(M18:R18)</f>
        <v>449</v>
      </c>
    </row>
    <row r="19" spans="1:19" ht="18.75" x14ac:dyDescent="0.2">
      <c r="A19" s="431"/>
      <c r="B19" s="175" t="s">
        <v>376</v>
      </c>
      <c r="C19" s="490"/>
      <c r="D19" s="490"/>
      <c r="E19" s="490"/>
      <c r="F19" s="490"/>
      <c r="G19" s="478"/>
      <c r="H19" s="490"/>
      <c r="I19" s="490"/>
      <c r="J19" s="490"/>
      <c r="K19" s="490"/>
      <c r="L19" s="478"/>
      <c r="M19" s="490"/>
      <c r="N19" s="490"/>
      <c r="O19" s="490"/>
      <c r="P19" s="490"/>
      <c r="Q19" s="490"/>
      <c r="R19" s="490"/>
      <c r="S19" s="478"/>
    </row>
    <row r="20" spans="1:19" ht="18.75" x14ac:dyDescent="0.2">
      <c r="A20" s="431"/>
      <c r="B20" s="109" t="s">
        <v>283</v>
      </c>
      <c r="C20" s="1223">
        <v>30</v>
      </c>
      <c r="D20" s="1223">
        <v>19</v>
      </c>
      <c r="E20" s="1223">
        <v>42</v>
      </c>
      <c r="F20" s="1223">
        <v>15</v>
      </c>
      <c r="G20" s="519">
        <f>SUM(C20:F20)</f>
        <v>106</v>
      </c>
      <c r="H20" s="1223">
        <v>9</v>
      </c>
      <c r="I20" s="1223">
        <v>7</v>
      </c>
      <c r="J20" s="1223">
        <v>60</v>
      </c>
      <c r="K20" s="1223">
        <v>30</v>
      </c>
      <c r="L20" s="1236">
        <f>SUM(H20:K20)</f>
        <v>106</v>
      </c>
      <c r="M20" s="1223">
        <v>3</v>
      </c>
      <c r="N20" s="1223">
        <v>16</v>
      </c>
      <c r="O20" s="1223">
        <v>87</v>
      </c>
      <c r="P20" s="1223" t="s">
        <v>536</v>
      </c>
      <c r="Q20" s="1223" t="s">
        <v>536</v>
      </c>
      <c r="R20" s="1223" t="s">
        <v>536</v>
      </c>
      <c r="S20" s="1236">
        <f>SUM(M20:R20)</f>
        <v>106</v>
      </c>
    </row>
    <row r="21" spans="1:19" ht="18.75" x14ac:dyDescent="0.2">
      <c r="A21" s="431"/>
      <c r="B21" s="175" t="s">
        <v>377</v>
      </c>
      <c r="C21" s="1223"/>
      <c r="D21" s="1223"/>
      <c r="E21" s="1223"/>
      <c r="F21" s="1223"/>
      <c r="G21" s="518"/>
      <c r="H21" s="1223"/>
      <c r="I21" s="1223"/>
      <c r="J21" s="1223"/>
      <c r="K21" s="1223"/>
      <c r="L21" s="1236"/>
      <c r="M21" s="1223"/>
      <c r="N21" s="1223"/>
      <c r="O21" s="1223"/>
      <c r="P21" s="1223"/>
      <c r="Q21" s="1223"/>
      <c r="R21" s="1223"/>
      <c r="S21" s="1236"/>
    </row>
    <row r="22" spans="1:19" ht="18.75" x14ac:dyDescent="0.2">
      <c r="A22" s="431"/>
      <c r="B22" s="109" t="s">
        <v>23</v>
      </c>
      <c r="C22" s="1223">
        <v>20</v>
      </c>
      <c r="D22" s="1223">
        <v>175</v>
      </c>
      <c r="E22" s="1223">
        <v>34</v>
      </c>
      <c r="F22" s="1223">
        <v>18</v>
      </c>
      <c r="G22" s="519">
        <f>SUM(C22:F22)</f>
        <v>247</v>
      </c>
      <c r="H22" s="1223">
        <v>17</v>
      </c>
      <c r="I22" s="1223">
        <v>30</v>
      </c>
      <c r="J22" s="1223">
        <v>163</v>
      </c>
      <c r="K22" s="1223">
        <v>37</v>
      </c>
      <c r="L22" s="1236">
        <f>SUM(H22:K22)</f>
        <v>247</v>
      </c>
      <c r="M22" s="1223">
        <v>4</v>
      </c>
      <c r="N22" s="1223">
        <v>35</v>
      </c>
      <c r="O22" s="1223">
        <v>201</v>
      </c>
      <c r="P22" s="1223">
        <v>3</v>
      </c>
      <c r="Q22" s="1223" t="s">
        <v>536</v>
      </c>
      <c r="R22" s="1223">
        <v>4</v>
      </c>
      <c r="S22" s="1236">
        <f>SUM(M22:R22)</f>
        <v>247</v>
      </c>
    </row>
    <row r="23" spans="1:19" ht="18.75" x14ac:dyDescent="0.2">
      <c r="A23" s="57" t="s">
        <v>430</v>
      </c>
      <c r="B23" s="175" t="s">
        <v>378</v>
      </c>
      <c r="C23" s="1223"/>
      <c r="D23" s="1223"/>
      <c r="E23" s="1223"/>
      <c r="F23" s="1223"/>
      <c r="G23" s="518"/>
      <c r="H23" s="1223"/>
      <c r="I23" s="1223"/>
      <c r="J23" s="1223"/>
      <c r="K23" s="1223"/>
      <c r="L23" s="1236"/>
      <c r="M23" s="1223"/>
      <c r="N23" s="1223"/>
      <c r="O23" s="1223"/>
      <c r="P23" s="1223"/>
      <c r="Q23" s="1223"/>
      <c r="R23" s="1223"/>
      <c r="S23" s="1236"/>
    </row>
    <row r="24" spans="1:19" ht="18.75" x14ac:dyDescent="0.2">
      <c r="A24" s="57"/>
      <c r="B24" s="109" t="s">
        <v>121</v>
      </c>
      <c r="C24" s="1223">
        <v>3</v>
      </c>
      <c r="D24" s="1223">
        <v>55</v>
      </c>
      <c r="E24" s="1223">
        <v>8</v>
      </c>
      <c r="F24" s="1223">
        <v>1</v>
      </c>
      <c r="G24" s="519">
        <f>SUM(C24:F24)</f>
        <v>67</v>
      </c>
      <c r="H24" s="1223">
        <v>8</v>
      </c>
      <c r="I24" s="1223">
        <v>21</v>
      </c>
      <c r="J24" s="1223">
        <v>10</v>
      </c>
      <c r="K24" s="1223">
        <v>28</v>
      </c>
      <c r="L24" s="1236">
        <f>SUM(H24:K24)</f>
        <v>67</v>
      </c>
      <c r="M24" s="1223">
        <v>1</v>
      </c>
      <c r="N24" s="1223">
        <v>6</v>
      </c>
      <c r="O24" s="1223">
        <v>56</v>
      </c>
      <c r="P24" s="1223">
        <v>1</v>
      </c>
      <c r="Q24" s="1223">
        <v>1</v>
      </c>
      <c r="R24" s="1223">
        <v>2</v>
      </c>
      <c r="S24" s="1236">
        <f>SUM(M24:R24)</f>
        <v>67</v>
      </c>
    </row>
    <row r="25" spans="1:19" ht="18.75" x14ac:dyDescent="0.2">
      <c r="A25" s="57"/>
      <c r="B25" s="175" t="s">
        <v>158</v>
      </c>
      <c r="C25" s="1223"/>
      <c r="D25" s="1223"/>
      <c r="E25" s="1223"/>
      <c r="F25" s="1223"/>
      <c r="G25" s="518"/>
      <c r="H25" s="1223"/>
      <c r="I25" s="1223"/>
      <c r="J25" s="1223"/>
      <c r="K25" s="1223"/>
      <c r="L25" s="1236"/>
      <c r="M25" s="1223"/>
      <c r="N25" s="1223"/>
      <c r="O25" s="1223"/>
      <c r="P25" s="1223"/>
      <c r="Q25" s="1223"/>
      <c r="R25" s="1223"/>
      <c r="S25" s="1236"/>
    </row>
    <row r="26" spans="1:19" ht="18" customHeight="1" x14ac:dyDescent="0.2">
      <c r="A26" s="57"/>
      <c r="B26" s="166" t="s">
        <v>8</v>
      </c>
      <c r="C26" s="489">
        <f t="shared" ref="C26:P26" si="1">SUM(C18:C25)</f>
        <v>113</v>
      </c>
      <c r="D26" s="489">
        <f t="shared" si="1"/>
        <v>521</v>
      </c>
      <c r="E26" s="489">
        <f t="shared" si="1"/>
        <v>181</v>
      </c>
      <c r="F26" s="489">
        <f t="shared" si="1"/>
        <v>54</v>
      </c>
      <c r="G26" s="519">
        <f t="shared" si="1"/>
        <v>869</v>
      </c>
      <c r="H26" s="489">
        <f t="shared" si="1"/>
        <v>55</v>
      </c>
      <c r="I26" s="489">
        <f t="shared" si="1"/>
        <v>101</v>
      </c>
      <c r="J26" s="489">
        <f t="shared" si="1"/>
        <v>575</v>
      </c>
      <c r="K26" s="489">
        <f t="shared" si="1"/>
        <v>138</v>
      </c>
      <c r="L26" s="519">
        <f t="shared" si="1"/>
        <v>869</v>
      </c>
      <c r="M26" s="489">
        <f t="shared" si="1"/>
        <v>9</v>
      </c>
      <c r="N26" s="489">
        <f t="shared" si="1"/>
        <v>77</v>
      </c>
      <c r="O26" s="489">
        <f t="shared" si="1"/>
        <v>733</v>
      </c>
      <c r="P26" s="489">
        <f t="shared" si="1"/>
        <v>11</v>
      </c>
      <c r="Q26" s="489">
        <f>SUM(Q24)</f>
        <v>1</v>
      </c>
      <c r="R26" s="489">
        <f>SUM(R18:R25)</f>
        <v>38</v>
      </c>
      <c r="S26" s="519">
        <f>SUM(S18:S25)</f>
        <v>869</v>
      </c>
    </row>
    <row r="27" spans="1:19" ht="27" customHeight="1" thickBot="1" x14ac:dyDescent="0.25">
      <c r="A27" s="195"/>
      <c r="B27" s="164" t="s">
        <v>154</v>
      </c>
      <c r="C27" s="1240"/>
      <c r="D27" s="1240"/>
      <c r="E27" s="1240"/>
      <c r="F27" s="1240"/>
      <c r="G27" s="1115"/>
      <c r="H27" s="1240"/>
      <c r="I27" s="1240"/>
      <c r="J27" s="1240"/>
      <c r="K27" s="1240"/>
      <c r="L27" s="1115"/>
      <c r="M27" s="1240"/>
      <c r="N27" s="1240"/>
      <c r="O27" s="1240"/>
      <c r="P27" s="1240"/>
      <c r="Q27" s="1240"/>
      <c r="R27" s="1240"/>
      <c r="S27" s="1115"/>
    </row>
    <row r="28" spans="1:19" ht="19.5" thickTop="1" x14ac:dyDescent="0.2">
      <c r="A28" s="1072" t="s">
        <v>11</v>
      </c>
      <c r="B28" s="109" t="s">
        <v>310</v>
      </c>
      <c r="C28" s="1072">
        <v>34</v>
      </c>
      <c r="D28" s="1072">
        <v>138</v>
      </c>
      <c r="E28" s="1072">
        <v>45</v>
      </c>
      <c r="F28" s="1072">
        <v>13</v>
      </c>
      <c r="G28" s="1106">
        <f>SUM(C28:F28)</f>
        <v>230</v>
      </c>
      <c r="H28" s="1072">
        <v>19</v>
      </c>
      <c r="I28" s="1072">
        <v>8</v>
      </c>
      <c r="J28" s="1072">
        <v>174</v>
      </c>
      <c r="K28" s="1072">
        <v>29</v>
      </c>
      <c r="L28" s="1106">
        <f>SUM(H28:K28)</f>
        <v>230</v>
      </c>
      <c r="M28" s="1072" t="s">
        <v>536</v>
      </c>
      <c r="N28" s="1072">
        <v>18</v>
      </c>
      <c r="O28" s="1072">
        <v>212</v>
      </c>
      <c r="P28" s="1072" t="s">
        <v>536</v>
      </c>
      <c r="Q28" s="1072" t="s">
        <v>536</v>
      </c>
      <c r="R28" s="1072" t="s">
        <v>536</v>
      </c>
      <c r="S28" s="1106">
        <f>SUM(N28:R28)</f>
        <v>230</v>
      </c>
    </row>
    <row r="29" spans="1:19" ht="18.75" x14ac:dyDescent="0.2">
      <c r="A29" s="431"/>
      <c r="B29" s="175" t="s">
        <v>376</v>
      </c>
      <c r="C29" s="490"/>
      <c r="D29" s="490"/>
      <c r="E29" s="490"/>
      <c r="F29" s="490"/>
      <c r="G29" s="478"/>
      <c r="H29" s="490"/>
      <c r="I29" s="490"/>
      <c r="J29" s="490"/>
      <c r="K29" s="490"/>
      <c r="L29" s="478"/>
      <c r="M29" s="490"/>
      <c r="N29" s="490"/>
      <c r="O29" s="490"/>
      <c r="P29" s="490"/>
      <c r="Q29" s="490"/>
      <c r="R29" s="490"/>
      <c r="S29" s="478"/>
    </row>
    <row r="30" spans="1:19" ht="18.75" x14ac:dyDescent="0.2">
      <c r="A30" s="431"/>
      <c r="B30" s="109" t="s">
        <v>283</v>
      </c>
      <c r="C30" s="1223">
        <v>17</v>
      </c>
      <c r="D30" s="1223">
        <v>24</v>
      </c>
      <c r="E30" s="1223">
        <v>4</v>
      </c>
      <c r="F30" s="1223">
        <v>1</v>
      </c>
      <c r="G30" s="1236">
        <f>SUM(C30:F30)</f>
        <v>46</v>
      </c>
      <c r="H30" s="1223">
        <v>5</v>
      </c>
      <c r="I30" s="1223">
        <v>2</v>
      </c>
      <c r="J30" s="1223">
        <v>34</v>
      </c>
      <c r="K30" s="1223">
        <v>5</v>
      </c>
      <c r="L30" s="519">
        <f>SUM(H30:K30)</f>
        <v>46</v>
      </c>
      <c r="M30" s="1223">
        <v>1</v>
      </c>
      <c r="N30" s="1223">
        <v>8</v>
      </c>
      <c r="O30" s="1223">
        <v>37</v>
      </c>
      <c r="P30" s="1223" t="s">
        <v>536</v>
      </c>
      <c r="Q30" s="1223" t="s">
        <v>536</v>
      </c>
      <c r="R30" s="1223" t="s">
        <v>536</v>
      </c>
      <c r="S30" s="1236">
        <f>SUM(M30:R30)</f>
        <v>46</v>
      </c>
    </row>
    <row r="31" spans="1:19" ht="18.75" x14ac:dyDescent="0.2">
      <c r="A31" s="431"/>
      <c r="B31" s="175" t="s">
        <v>377</v>
      </c>
      <c r="C31" s="1223"/>
      <c r="D31" s="1223"/>
      <c r="E31" s="1223"/>
      <c r="F31" s="1223"/>
      <c r="G31" s="1236"/>
      <c r="H31" s="1223"/>
      <c r="I31" s="1223"/>
      <c r="J31" s="1223"/>
      <c r="K31" s="1223"/>
      <c r="L31" s="518"/>
      <c r="M31" s="1223"/>
      <c r="N31" s="1223"/>
      <c r="O31" s="1223"/>
      <c r="P31" s="1223"/>
      <c r="Q31" s="1223"/>
      <c r="R31" s="1223"/>
      <c r="S31" s="1236"/>
    </row>
    <row r="32" spans="1:19" ht="18.75" x14ac:dyDescent="0.2">
      <c r="A32" s="431"/>
      <c r="B32" s="109" t="s">
        <v>23</v>
      </c>
      <c r="C32" s="1223">
        <v>1</v>
      </c>
      <c r="D32" s="1223">
        <v>81</v>
      </c>
      <c r="E32" s="1223">
        <v>23</v>
      </c>
      <c r="F32" s="1223">
        <v>20</v>
      </c>
      <c r="G32" s="1236">
        <f>SUM(C32:F32)</f>
        <v>125</v>
      </c>
      <c r="H32" s="1223">
        <v>25</v>
      </c>
      <c r="I32" s="1223">
        <v>3</v>
      </c>
      <c r="J32" s="1223">
        <v>86</v>
      </c>
      <c r="K32" s="1223">
        <v>11</v>
      </c>
      <c r="L32" s="1236">
        <f>SUM(H32:K32)</f>
        <v>125</v>
      </c>
      <c r="M32" s="1223">
        <v>1</v>
      </c>
      <c r="N32" s="1223">
        <v>2</v>
      </c>
      <c r="O32" s="1223">
        <v>121</v>
      </c>
      <c r="P32" s="1223">
        <v>1</v>
      </c>
      <c r="Q32" s="1223" t="s">
        <v>536</v>
      </c>
      <c r="R32" s="1223" t="s">
        <v>536</v>
      </c>
      <c r="S32" s="519">
        <f>SUM(M32:R32)</f>
        <v>125</v>
      </c>
    </row>
    <row r="33" spans="1:20" ht="18.75" x14ac:dyDescent="0.2">
      <c r="A33" s="57" t="s">
        <v>431</v>
      </c>
      <c r="B33" s="175" t="s">
        <v>378</v>
      </c>
      <c r="C33" s="1223"/>
      <c r="D33" s="1223"/>
      <c r="E33" s="1223"/>
      <c r="F33" s="1223"/>
      <c r="G33" s="1236"/>
      <c r="H33" s="1223"/>
      <c r="I33" s="1223"/>
      <c r="J33" s="1223"/>
      <c r="K33" s="1223"/>
      <c r="L33" s="1236"/>
      <c r="M33" s="1223"/>
      <c r="N33" s="1223"/>
      <c r="O33" s="1223"/>
      <c r="P33" s="1223"/>
      <c r="Q33" s="1223"/>
      <c r="R33" s="1223"/>
      <c r="S33" s="518"/>
    </row>
    <row r="34" spans="1:20" ht="18.75" x14ac:dyDescent="0.2">
      <c r="A34" s="57"/>
      <c r="B34" s="109" t="s">
        <v>121</v>
      </c>
      <c r="C34" s="1223" t="s">
        <v>536</v>
      </c>
      <c r="D34" s="1223" t="s">
        <v>536</v>
      </c>
      <c r="E34" s="1223" t="s">
        <v>536</v>
      </c>
      <c r="F34" s="1223" t="s">
        <v>536</v>
      </c>
      <c r="G34" s="1236" t="s">
        <v>536</v>
      </c>
      <c r="H34" s="1223" t="s">
        <v>536</v>
      </c>
      <c r="I34" s="1223" t="s">
        <v>536</v>
      </c>
      <c r="J34" s="1223" t="s">
        <v>536</v>
      </c>
      <c r="K34" s="1223" t="s">
        <v>536</v>
      </c>
      <c r="L34" s="1236" t="s">
        <v>536</v>
      </c>
      <c r="M34" s="1223" t="s">
        <v>536</v>
      </c>
      <c r="N34" s="1223" t="s">
        <v>536</v>
      </c>
      <c r="O34" s="1223" t="s">
        <v>536</v>
      </c>
      <c r="P34" s="1223" t="s">
        <v>536</v>
      </c>
      <c r="Q34" s="1223" t="s">
        <v>536</v>
      </c>
      <c r="R34" s="1223" t="s">
        <v>536</v>
      </c>
      <c r="S34" s="477" t="s">
        <v>536</v>
      </c>
    </row>
    <row r="35" spans="1:20" ht="19.5" thickBot="1" x14ac:dyDescent="0.25">
      <c r="A35" s="57"/>
      <c r="B35" s="172" t="s">
        <v>158</v>
      </c>
      <c r="C35" s="489"/>
      <c r="D35" s="489"/>
      <c r="E35" s="489"/>
      <c r="F35" s="489"/>
      <c r="G35" s="519"/>
      <c r="H35" s="489"/>
      <c r="I35" s="489"/>
      <c r="J35" s="489"/>
      <c r="K35" s="489"/>
      <c r="L35" s="519"/>
      <c r="M35" s="489"/>
      <c r="N35" s="489"/>
      <c r="O35" s="489"/>
      <c r="P35" s="489"/>
      <c r="Q35" s="489"/>
      <c r="R35" s="489"/>
      <c r="S35" s="477"/>
      <c r="T35" s="2" t="s">
        <v>536</v>
      </c>
    </row>
    <row r="36" spans="1:20" ht="18.75" customHeight="1" thickTop="1" x14ac:dyDescent="0.2">
      <c r="A36" s="57"/>
      <c r="B36" s="178" t="s">
        <v>8</v>
      </c>
      <c r="C36" s="480">
        <f t="shared" ref="C36:L36" si="2">SUM(C28:C35)</f>
        <v>52</v>
      </c>
      <c r="D36" s="480">
        <f t="shared" si="2"/>
        <v>243</v>
      </c>
      <c r="E36" s="480">
        <f t="shared" si="2"/>
        <v>72</v>
      </c>
      <c r="F36" s="480">
        <f t="shared" si="2"/>
        <v>34</v>
      </c>
      <c r="G36" s="484">
        <f t="shared" si="2"/>
        <v>401</v>
      </c>
      <c r="H36" s="480">
        <f t="shared" si="2"/>
        <v>49</v>
      </c>
      <c r="I36" s="480">
        <f t="shared" si="2"/>
        <v>13</v>
      </c>
      <c r="J36" s="480">
        <f t="shared" si="2"/>
        <v>294</v>
      </c>
      <c r="K36" s="480">
        <f t="shared" si="2"/>
        <v>45</v>
      </c>
      <c r="L36" s="484">
        <f t="shared" si="2"/>
        <v>401</v>
      </c>
      <c r="M36" s="480">
        <f>SUM(M30:M35)</f>
        <v>2</v>
      </c>
      <c r="N36" s="480">
        <f>SUM(N28:N35)</f>
        <v>28</v>
      </c>
      <c r="O36" s="480">
        <f>SUM(O28:O35)</f>
        <v>370</v>
      </c>
      <c r="P36" s="480">
        <f>SUM(P32:P35)</f>
        <v>1</v>
      </c>
      <c r="Q36" s="480" t="s">
        <v>536</v>
      </c>
      <c r="R36" s="480" t="s">
        <v>536</v>
      </c>
      <c r="S36" s="484">
        <f>SUM(M36:R36)</f>
        <v>401</v>
      </c>
    </row>
    <row r="37" spans="1:20" ht="27" customHeight="1" thickBot="1" x14ac:dyDescent="0.25">
      <c r="A37" s="89"/>
      <c r="B37" s="176" t="s">
        <v>154</v>
      </c>
      <c r="C37" s="481"/>
      <c r="D37" s="481"/>
      <c r="E37" s="481"/>
      <c r="F37" s="481"/>
      <c r="G37" s="485"/>
      <c r="H37" s="481"/>
      <c r="I37" s="481"/>
      <c r="J37" s="481"/>
      <c r="K37" s="481"/>
      <c r="L37" s="485"/>
      <c r="M37" s="481"/>
      <c r="N37" s="481"/>
      <c r="O37" s="481"/>
      <c r="P37" s="481"/>
      <c r="Q37" s="481"/>
      <c r="R37" s="481"/>
      <c r="S37" s="485"/>
    </row>
    <row r="38" spans="1:20" ht="13.5" thickTop="1" x14ac:dyDescent="0.2"/>
  </sheetData>
  <mergeCells count="277">
    <mergeCell ref="S10:S11"/>
    <mergeCell ref="S12:S13"/>
    <mergeCell ref="S14:S15"/>
    <mergeCell ref="S32:S33"/>
    <mergeCell ref="S34:S35"/>
    <mergeCell ref="E34:E35"/>
    <mergeCell ref="E32:E33"/>
    <mergeCell ref="E30:E31"/>
    <mergeCell ref="D30:D31"/>
    <mergeCell ref="D32:D33"/>
    <mergeCell ref="D34:D35"/>
    <mergeCell ref="G30:G31"/>
    <mergeCell ref="G32:G33"/>
    <mergeCell ref="G34:G35"/>
    <mergeCell ref="F30:F31"/>
    <mergeCell ref="F32:F33"/>
    <mergeCell ref="F34:F35"/>
    <mergeCell ref="I30:I31"/>
    <mergeCell ref="I32:I33"/>
    <mergeCell ref="I34:I35"/>
    <mergeCell ref="L32:L33"/>
    <mergeCell ref="R34:R35"/>
    <mergeCell ref="Q34:Q35"/>
    <mergeCell ref="P34:P35"/>
    <mergeCell ref="O34:O35"/>
    <mergeCell ref="N34:N35"/>
    <mergeCell ref="M34:M35"/>
    <mergeCell ref="H30:H31"/>
    <mergeCell ref="H32:H33"/>
    <mergeCell ref="H34:H35"/>
    <mergeCell ref="L34:L35"/>
    <mergeCell ref="K34:K35"/>
    <mergeCell ref="K32:K33"/>
    <mergeCell ref="K30:K31"/>
    <mergeCell ref="J30:J31"/>
    <mergeCell ref="J32:J33"/>
    <mergeCell ref="J34:J35"/>
    <mergeCell ref="O30:O31"/>
    <mergeCell ref="N30:N31"/>
    <mergeCell ref="M30:M31"/>
    <mergeCell ref="O32:O33"/>
    <mergeCell ref="N32:N33"/>
    <mergeCell ref="M32:M33"/>
    <mergeCell ref="L30:L31"/>
    <mergeCell ref="R32:R33"/>
    <mergeCell ref="Q32:Q33"/>
    <mergeCell ref="P32:P33"/>
    <mergeCell ref="R28:R29"/>
    <mergeCell ref="S28:S29"/>
    <mergeCell ref="S30:S31"/>
    <mergeCell ref="R30:R31"/>
    <mergeCell ref="Q30:Q31"/>
    <mergeCell ref="P30:P31"/>
    <mergeCell ref="M28:M29"/>
    <mergeCell ref="N28:N29"/>
    <mergeCell ref="O28:O29"/>
    <mergeCell ref="P28:P29"/>
    <mergeCell ref="Q28:Q29"/>
    <mergeCell ref="F28:F29"/>
    <mergeCell ref="G28:G29"/>
    <mergeCell ref="H28:H29"/>
    <mergeCell ref="I28:I29"/>
    <mergeCell ref="J28:J29"/>
    <mergeCell ref="K28:K29"/>
    <mergeCell ref="R18:R19"/>
    <mergeCell ref="S18:S19"/>
    <mergeCell ref="S20:S21"/>
    <mergeCell ref="S22:S23"/>
    <mergeCell ref="S24:S25"/>
    <mergeCell ref="R20:R21"/>
    <mergeCell ref="R22:R23"/>
    <mergeCell ref="R24:R25"/>
    <mergeCell ref="Q20:Q21"/>
    <mergeCell ref="Q22:Q23"/>
    <mergeCell ref="Q24:Q25"/>
    <mergeCell ref="Q18:Q19"/>
    <mergeCell ref="F20:F21"/>
    <mergeCell ref="F22:F23"/>
    <mergeCell ref="F24:F25"/>
    <mergeCell ref="L28:L29"/>
    <mergeCell ref="C34:C35"/>
    <mergeCell ref="P18:P19"/>
    <mergeCell ref="P20:P21"/>
    <mergeCell ref="P22:P23"/>
    <mergeCell ref="P24:P25"/>
    <mergeCell ref="O20:O21"/>
    <mergeCell ref="O22:O23"/>
    <mergeCell ref="O24:O25"/>
    <mergeCell ref="N24:N25"/>
    <mergeCell ref="N20:N21"/>
    <mergeCell ref="N22:N23"/>
    <mergeCell ref="M20:M21"/>
    <mergeCell ref="M22:M23"/>
    <mergeCell ref="M24:M25"/>
    <mergeCell ref="H20:H21"/>
    <mergeCell ref="H22:H23"/>
    <mergeCell ref="H24:H25"/>
    <mergeCell ref="J20:J21"/>
    <mergeCell ref="J22:J23"/>
    <mergeCell ref="J24:J25"/>
    <mergeCell ref="L20:L21"/>
    <mergeCell ref="L22:L23"/>
    <mergeCell ref="L24:L25"/>
    <mergeCell ref="K20:K21"/>
    <mergeCell ref="K22:K23"/>
    <mergeCell ref="K24:K25"/>
    <mergeCell ref="I20:I21"/>
    <mergeCell ref="I22:I23"/>
    <mergeCell ref="I24:I25"/>
    <mergeCell ref="D22:D23"/>
    <mergeCell ref="D24:D25"/>
    <mergeCell ref="C30:C31"/>
    <mergeCell ref="C32:C33"/>
    <mergeCell ref="C36:C37"/>
    <mergeCell ref="D36:D37"/>
    <mergeCell ref="E36:E37"/>
    <mergeCell ref="F36:F37"/>
    <mergeCell ref="G36:G37"/>
    <mergeCell ref="R14:R15"/>
    <mergeCell ref="G14:G15"/>
    <mergeCell ref="H14:H15"/>
    <mergeCell ref="I14:I15"/>
    <mergeCell ref="J14:J15"/>
    <mergeCell ref="K14:K15"/>
    <mergeCell ref="L14:L15"/>
    <mergeCell ref="A18:A22"/>
    <mergeCell ref="A28:A32"/>
    <mergeCell ref="C18:C19"/>
    <mergeCell ref="D18:D19"/>
    <mergeCell ref="E18:E19"/>
    <mergeCell ref="F18:F19"/>
    <mergeCell ref="G18:G19"/>
    <mergeCell ref="C20:C21"/>
    <mergeCell ref="C22:C23"/>
    <mergeCell ref="C24:C25"/>
    <mergeCell ref="C28:C29"/>
    <mergeCell ref="D28:D29"/>
    <mergeCell ref="E28:E29"/>
    <mergeCell ref="E20:E21"/>
    <mergeCell ref="E22:E23"/>
    <mergeCell ref="E24:E25"/>
    <mergeCell ref="D20:D21"/>
    <mergeCell ref="C14:C15"/>
    <mergeCell ref="D14:D15"/>
    <mergeCell ref="E14:E15"/>
    <mergeCell ref="F14:F15"/>
    <mergeCell ref="N16:N17"/>
    <mergeCell ref="O16:O17"/>
    <mergeCell ref="P16:P17"/>
    <mergeCell ref="Q16:Q17"/>
    <mergeCell ref="M18:M19"/>
    <mergeCell ref="N18:N19"/>
    <mergeCell ref="O18:O19"/>
    <mergeCell ref="M14:M15"/>
    <mergeCell ref="N14:N15"/>
    <mergeCell ref="O14:O15"/>
    <mergeCell ref="P14:P15"/>
    <mergeCell ref="Q14:Q15"/>
    <mergeCell ref="H18:H19"/>
    <mergeCell ref="I18:I19"/>
    <mergeCell ref="J18:J19"/>
    <mergeCell ref="K18:K19"/>
    <mergeCell ref="L18:L19"/>
    <mergeCell ref="H12:H13"/>
    <mergeCell ref="I12:I13"/>
    <mergeCell ref="J12:J13"/>
    <mergeCell ref="K12:K13"/>
    <mergeCell ref="A8:A12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D10:D11"/>
    <mergeCell ref="E10:E11"/>
    <mergeCell ref="F10:F11"/>
    <mergeCell ref="G10:G11"/>
    <mergeCell ref="H8:H9"/>
    <mergeCell ref="I8:I9"/>
    <mergeCell ref="J8:J9"/>
    <mergeCell ref="K8:K9"/>
    <mergeCell ref="C8:C9"/>
    <mergeCell ref="D8:D9"/>
    <mergeCell ref="N10:N11"/>
    <mergeCell ref="O10:O11"/>
    <mergeCell ref="P10:P11"/>
    <mergeCell ref="Q10:Q11"/>
    <mergeCell ref="R10:R11"/>
    <mergeCell ref="C12:C13"/>
    <mergeCell ref="D12:D13"/>
    <mergeCell ref="E12:E13"/>
    <mergeCell ref="F12:F13"/>
    <mergeCell ref="G12:G13"/>
    <mergeCell ref="H10:H11"/>
    <mergeCell ref="I10:I11"/>
    <mergeCell ref="J10:J11"/>
    <mergeCell ref="K10:K11"/>
    <mergeCell ref="L10:L11"/>
    <mergeCell ref="M10:M11"/>
    <mergeCell ref="N12:N13"/>
    <mergeCell ref="O12:O13"/>
    <mergeCell ref="P12:P13"/>
    <mergeCell ref="Q12:Q13"/>
    <mergeCell ref="R12:R13"/>
    <mergeCell ref="L12:L13"/>
    <mergeCell ref="M12:M13"/>
    <mergeCell ref="C10:C11"/>
    <mergeCell ref="E8:E9"/>
    <mergeCell ref="F8:F9"/>
    <mergeCell ref="G8:G9"/>
    <mergeCell ref="A6:A7"/>
    <mergeCell ref="B6:B7"/>
    <mergeCell ref="G6:G7"/>
    <mergeCell ref="L6:L7"/>
    <mergeCell ref="S6:S7"/>
    <mergeCell ref="N8:N9"/>
    <mergeCell ref="O8:O9"/>
    <mergeCell ref="P8:P9"/>
    <mergeCell ref="Q8:Q9"/>
    <mergeCell ref="R8:R9"/>
    <mergeCell ref="L8:L9"/>
    <mergeCell ref="M8:M9"/>
    <mergeCell ref="S8:S9"/>
    <mergeCell ref="A1:S1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R3:S3"/>
    <mergeCell ref="A2:S2"/>
    <mergeCell ref="S16:S17"/>
    <mergeCell ref="G20:G21"/>
    <mergeCell ref="G22:G23"/>
    <mergeCell ref="G24:G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R16:R17"/>
    <mergeCell ref="L16:L17"/>
    <mergeCell ref="M16:M17"/>
    <mergeCell ref="Q36:Q37"/>
    <mergeCell ref="R36:R37"/>
    <mergeCell ref="S36:S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</mergeCells>
  <printOptions horizontalCentered="1"/>
  <pageMargins left="0.7" right="0.7" top="1.0900000000000001" bottom="0.57999999999999996" header="0.88" footer="0.3"/>
  <pageSetup paperSize="9" scale="58" orientation="landscape" verticalDpi="0" r:id="rId1"/>
  <headerFooter>
    <oddFooter>&amp;C&amp;"Arial,غامق"&amp;14 8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8"/>
  <sheetViews>
    <sheetView rightToLeft="1" tabSelected="1" view="pageBreakPreview" zoomScale="60" workbookViewId="0">
      <selection sqref="A1:S37"/>
    </sheetView>
  </sheetViews>
  <sheetFormatPr defaultRowHeight="12.75" x14ac:dyDescent="0.2"/>
  <cols>
    <col min="1" max="1" width="19.5703125" customWidth="1"/>
    <col min="2" max="2" width="21.140625" customWidth="1"/>
    <col min="3" max="3" width="11.140625" customWidth="1"/>
    <col min="5" max="5" width="12" customWidth="1"/>
    <col min="6" max="6" width="10.28515625" customWidth="1"/>
    <col min="7" max="7" width="12.140625" customWidth="1"/>
    <col min="8" max="8" width="11" customWidth="1"/>
    <col min="9" max="9" width="10.5703125" customWidth="1"/>
    <col min="10" max="10" width="12.140625" customWidth="1"/>
    <col min="11" max="11" width="9.5703125" customWidth="1"/>
    <col min="12" max="12" width="12.28515625" customWidth="1"/>
    <col min="14" max="14" width="9.5703125" customWidth="1"/>
    <col min="15" max="15" width="10.28515625" customWidth="1"/>
    <col min="16" max="16" width="12.7109375" customWidth="1"/>
    <col min="17" max="17" width="16" customWidth="1"/>
    <col min="18" max="18" width="10.5703125" customWidth="1"/>
    <col min="19" max="19" width="12.7109375" customWidth="1"/>
  </cols>
  <sheetData>
    <row r="1" spans="1:19" ht="30" customHeight="1" x14ac:dyDescent="0.2">
      <c r="A1" s="467" t="s">
        <v>695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</row>
    <row r="2" spans="1:19" ht="33.75" customHeight="1" x14ac:dyDescent="0.2">
      <c r="A2" s="521" t="s">
        <v>697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</row>
    <row r="3" spans="1:19" ht="26.25" customHeight="1" thickBot="1" x14ac:dyDescent="0.35">
      <c r="A3" s="111" t="s">
        <v>691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80"/>
      <c r="O3" s="180"/>
      <c r="P3" s="180"/>
      <c r="Q3" s="514" t="s">
        <v>692</v>
      </c>
      <c r="R3" s="514"/>
      <c r="S3" s="514"/>
    </row>
    <row r="4" spans="1:19" ht="39" customHeight="1" thickTop="1" x14ac:dyDescent="0.2">
      <c r="A4" s="405" t="s">
        <v>13</v>
      </c>
      <c r="B4" s="496" t="s">
        <v>30</v>
      </c>
      <c r="C4" s="1225" t="s">
        <v>369</v>
      </c>
      <c r="D4" s="1225"/>
      <c r="E4" s="1225"/>
      <c r="F4" s="496"/>
      <c r="G4" s="1222" t="s">
        <v>8</v>
      </c>
      <c r="H4" s="552" t="s">
        <v>284</v>
      </c>
      <c r="I4" s="520"/>
      <c r="J4" s="520"/>
      <c r="K4" s="553"/>
      <c r="L4" s="1222" t="s">
        <v>8</v>
      </c>
      <c r="M4" s="552" t="s">
        <v>388</v>
      </c>
      <c r="N4" s="520"/>
      <c r="O4" s="520"/>
      <c r="P4" s="520"/>
      <c r="Q4" s="520"/>
      <c r="R4" s="520"/>
      <c r="S4" s="1230" t="s">
        <v>680</v>
      </c>
    </row>
    <row r="5" spans="1:19" ht="39" customHeight="1" thickBot="1" x14ac:dyDescent="0.25">
      <c r="A5" s="406"/>
      <c r="B5" s="497"/>
      <c r="C5" s="1228" t="s">
        <v>370</v>
      </c>
      <c r="D5" s="535"/>
      <c r="E5" s="535"/>
      <c r="F5" s="1229"/>
      <c r="G5" s="401"/>
      <c r="H5" s="1228" t="s">
        <v>371</v>
      </c>
      <c r="I5" s="535"/>
      <c r="J5" s="535"/>
      <c r="K5" s="1229"/>
      <c r="L5" s="401"/>
      <c r="M5" s="1228" t="s">
        <v>372</v>
      </c>
      <c r="N5" s="535"/>
      <c r="O5" s="535"/>
      <c r="P5" s="535"/>
      <c r="Q5" s="535"/>
      <c r="R5" s="535"/>
      <c r="S5" s="1255"/>
    </row>
    <row r="6" spans="1:19" ht="30" customHeight="1" thickBot="1" x14ac:dyDescent="0.25">
      <c r="A6" s="547" t="s">
        <v>422</v>
      </c>
      <c r="B6" s="587" t="s">
        <v>678</v>
      </c>
      <c r="C6" s="113" t="s">
        <v>16</v>
      </c>
      <c r="D6" s="113" t="s">
        <v>17</v>
      </c>
      <c r="E6" s="113" t="s">
        <v>373</v>
      </c>
      <c r="F6" s="114" t="s">
        <v>19</v>
      </c>
      <c r="G6" s="401" t="s">
        <v>154</v>
      </c>
      <c r="H6" s="113" t="s">
        <v>374</v>
      </c>
      <c r="I6" s="113" t="s">
        <v>375</v>
      </c>
      <c r="J6" s="113" t="s">
        <v>68</v>
      </c>
      <c r="K6" s="114" t="s">
        <v>69</v>
      </c>
      <c r="L6" s="401" t="s">
        <v>154</v>
      </c>
      <c r="M6" s="113" t="s">
        <v>37</v>
      </c>
      <c r="N6" s="113" t="s">
        <v>38</v>
      </c>
      <c r="O6" s="113" t="s">
        <v>39</v>
      </c>
      <c r="P6" s="113" t="s">
        <v>40</v>
      </c>
      <c r="Q6" s="115" t="s">
        <v>41</v>
      </c>
      <c r="R6" s="115" t="s">
        <v>121</v>
      </c>
      <c r="S6" s="1251" t="s">
        <v>154</v>
      </c>
    </row>
    <row r="7" spans="1:19" ht="30" customHeight="1" thickTop="1" thickBot="1" x14ac:dyDescent="0.25">
      <c r="A7" s="548"/>
      <c r="B7" s="1016"/>
      <c r="C7" s="141" t="s">
        <v>396</v>
      </c>
      <c r="D7" s="141" t="s">
        <v>395</v>
      </c>
      <c r="E7" s="141" t="s">
        <v>393</v>
      </c>
      <c r="F7" s="142" t="s">
        <v>394</v>
      </c>
      <c r="G7" s="402"/>
      <c r="H7" s="141" t="s">
        <v>397</v>
      </c>
      <c r="I7" s="141" t="s">
        <v>398</v>
      </c>
      <c r="J7" s="141" t="s">
        <v>399</v>
      </c>
      <c r="K7" s="142" t="s">
        <v>400</v>
      </c>
      <c r="L7" s="402"/>
      <c r="M7" s="141" t="s">
        <v>155</v>
      </c>
      <c r="N7" s="141" t="s">
        <v>156</v>
      </c>
      <c r="O7" s="141" t="s">
        <v>157</v>
      </c>
      <c r="P7" s="141" t="s">
        <v>401</v>
      </c>
      <c r="Q7" s="141" t="s">
        <v>582</v>
      </c>
      <c r="R7" s="141" t="s">
        <v>158</v>
      </c>
      <c r="S7" s="1233"/>
    </row>
    <row r="8" spans="1:19" ht="19.5" thickTop="1" x14ac:dyDescent="0.2">
      <c r="A8" s="1072" t="s">
        <v>12</v>
      </c>
      <c r="B8" s="109" t="s">
        <v>310</v>
      </c>
      <c r="C8" s="1224">
        <v>56</v>
      </c>
      <c r="D8" s="1224">
        <v>311</v>
      </c>
      <c r="E8" s="1224">
        <v>55</v>
      </c>
      <c r="F8" s="1224">
        <v>19</v>
      </c>
      <c r="G8" s="484">
        <f>SUM(C8:F8)</f>
        <v>441</v>
      </c>
      <c r="H8" s="1224">
        <v>21</v>
      </c>
      <c r="I8" s="1224">
        <v>22</v>
      </c>
      <c r="J8" s="1224">
        <v>368</v>
      </c>
      <c r="K8" s="1224">
        <v>30</v>
      </c>
      <c r="L8" s="484">
        <f>SUM(H8:K8)</f>
        <v>441</v>
      </c>
      <c r="M8" s="1224" t="s">
        <v>536</v>
      </c>
      <c r="N8" s="1224" t="s">
        <v>536</v>
      </c>
      <c r="O8" s="1224">
        <v>439</v>
      </c>
      <c r="P8" s="1224">
        <v>1</v>
      </c>
      <c r="Q8" s="1224" t="s">
        <v>536</v>
      </c>
      <c r="R8" s="1224">
        <v>1</v>
      </c>
      <c r="S8" s="484">
        <f>SUM(O8:R8)</f>
        <v>441</v>
      </c>
    </row>
    <row r="9" spans="1:19" ht="18.75" x14ac:dyDescent="0.2">
      <c r="A9" s="431"/>
      <c r="B9" s="175" t="s">
        <v>376</v>
      </c>
      <c r="C9" s="1223"/>
      <c r="D9" s="1223"/>
      <c r="E9" s="1223"/>
      <c r="F9" s="1223"/>
      <c r="G9" s="518"/>
      <c r="H9" s="1223"/>
      <c r="I9" s="1223"/>
      <c r="J9" s="1223"/>
      <c r="K9" s="1223"/>
      <c r="L9" s="518"/>
      <c r="M9" s="1223"/>
      <c r="N9" s="1223"/>
      <c r="O9" s="1223"/>
      <c r="P9" s="1223"/>
      <c r="Q9" s="1223"/>
      <c r="R9" s="1223"/>
      <c r="S9" s="518"/>
    </row>
    <row r="10" spans="1:19" ht="18.75" x14ac:dyDescent="0.2">
      <c r="A10" s="431"/>
      <c r="B10" s="109" t="s">
        <v>283</v>
      </c>
      <c r="C10" s="1223">
        <v>25</v>
      </c>
      <c r="D10" s="1223">
        <v>52</v>
      </c>
      <c r="E10" s="1223">
        <v>19</v>
      </c>
      <c r="F10" s="1223">
        <v>10</v>
      </c>
      <c r="G10" s="519">
        <f>SUM(C10:F10)</f>
        <v>106</v>
      </c>
      <c r="H10" s="1223">
        <v>15</v>
      </c>
      <c r="I10" s="1223">
        <v>19</v>
      </c>
      <c r="J10" s="1223">
        <v>66</v>
      </c>
      <c r="K10" s="1223">
        <v>6</v>
      </c>
      <c r="L10" s="519">
        <f>SUM(H10:K10)</f>
        <v>106</v>
      </c>
      <c r="M10" s="1223" t="s">
        <v>536</v>
      </c>
      <c r="N10" s="1223" t="s">
        <v>536</v>
      </c>
      <c r="O10" s="1223">
        <v>106</v>
      </c>
      <c r="P10" s="1223" t="s">
        <v>536</v>
      </c>
      <c r="Q10" s="1223" t="s">
        <v>536</v>
      </c>
      <c r="R10" s="1223" t="s">
        <v>536</v>
      </c>
      <c r="S10" s="519">
        <f>SUM(O10:R10)</f>
        <v>106</v>
      </c>
    </row>
    <row r="11" spans="1:19" ht="18.75" x14ac:dyDescent="0.2">
      <c r="A11" s="431"/>
      <c r="B11" s="175" t="s">
        <v>377</v>
      </c>
      <c r="C11" s="1223"/>
      <c r="D11" s="1223"/>
      <c r="E11" s="1223"/>
      <c r="F11" s="1223"/>
      <c r="G11" s="518"/>
      <c r="H11" s="1223"/>
      <c r="I11" s="1223"/>
      <c r="J11" s="1223"/>
      <c r="K11" s="1223"/>
      <c r="L11" s="518"/>
      <c r="M11" s="1223"/>
      <c r="N11" s="1223"/>
      <c r="O11" s="1223"/>
      <c r="P11" s="1223"/>
      <c r="Q11" s="1223"/>
      <c r="R11" s="1223"/>
      <c r="S11" s="518"/>
    </row>
    <row r="12" spans="1:19" ht="18.75" x14ac:dyDescent="0.2">
      <c r="A12" s="431"/>
      <c r="B12" s="109" t="s">
        <v>23</v>
      </c>
      <c r="C12" s="1223">
        <v>32</v>
      </c>
      <c r="D12" s="1223">
        <v>143</v>
      </c>
      <c r="E12" s="1223">
        <v>61</v>
      </c>
      <c r="F12" s="1223">
        <v>13</v>
      </c>
      <c r="G12" s="519">
        <f>SUM(C12:F12)</f>
        <v>249</v>
      </c>
      <c r="H12" s="1223">
        <v>25</v>
      </c>
      <c r="I12" s="1223">
        <v>28</v>
      </c>
      <c r="J12" s="1223">
        <v>173</v>
      </c>
      <c r="K12" s="1223">
        <v>23</v>
      </c>
      <c r="L12" s="519">
        <f>SUM(H12:K12)</f>
        <v>249</v>
      </c>
      <c r="M12" s="1223" t="s">
        <v>536</v>
      </c>
      <c r="N12" s="1223" t="s">
        <v>536</v>
      </c>
      <c r="O12" s="1223">
        <v>244</v>
      </c>
      <c r="P12" s="1223">
        <v>2</v>
      </c>
      <c r="Q12" s="1223" t="s">
        <v>536</v>
      </c>
      <c r="R12" s="1223">
        <v>3</v>
      </c>
      <c r="S12" s="519">
        <f>SUM(O12:R12)</f>
        <v>249</v>
      </c>
    </row>
    <row r="13" spans="1:19" ht="18.75" x14ac:dyDescent="0.2">
      <c r="A13" s="62" t="s">
        <v>432</v>
      </c>
      <c r="B13" s="175" t="s">
        <v>378</v>
      </c>
      <c r="C13" s="1223"/>
      <c r="D13" s="1223"/>
      <c r="E13" s="1223"/>
      <c r="F13" s="1223"/>
      <c r="G13" s="518"/>
      <c r="H13" s="1223"/>
      <c r="I13" s="1223"/>
      <c r="J13" s="1223"/>
      <c r="K13" s="1223"/>
      <c r="L13" s="518"/>
      <c r="M13" s="1223"/>
      <c r="N13" s="1223"/>
      <c r="O13" s="1223"/>
      <c r="P13" s="1223"/>
      <c r="Q13" s="1223"/>
      <c r="R13" s="1223"/>
      <c r="S13" s="518"/>
    </row>
    <row r="14" spans="1:19" ht="18.75" x14ac:dyDescent="0.2">
      <c r="A14" s="62"/>
      <c r="B14" s="109" t="s">
        <v>121</v>
      </c>
      <c r="C14" s="1223" t="s">
        <v>536</v>
      </c>
      <c r="D14" s="1223" t="s">
        <v>536</v>
      </c>
      <c r="E14" s="1223" t="s">
        <v>536</v>
      </c>
      <c r="F14" s="1223" t="s">
        <v>536</v>
      </c>
      <c r="G14" s="1236" t="s">
        <v>536</v>
      </c>
      <c r="H14" s="1223" t="s">
        <v>536</v>
      </c>
      <c r="I14" s="1223" t="s">
        <v>536</v>
      </c>
      <c r="J14" s="1223" t="s">
        <v>536</v>
      </c>
      <c r="K14" s="1223" t="s">
        <v>536</v>
      </c>
      <c r="L14" s="1236" t="s">
        <v>536</v>
      </c>
      <c r="M14" s="1223" t="s">
        <v>536</v>
      </c>
      <c r="N14" s="1223" t="s">
        <v>536</v>
      </c>
      <c r="O14" s="1223" t="s">
        <v>536</v>
      </c>
      <c r="P14" s="1223" t="s">
        <v>536</v>
      </c>
      <c r="Q14" s="1223" t="s">
        <v>536</v>
      </c>
      <c r="R14" s="1223" t="s">
        <v>536</v>
      </c>
      <c r="S14" s="477" t="s">
        <v>536</v>
      </c>
    </row>
    <row r="15" spans="1:19" ht="18.75" x14ac:dyDescent="0.2">
      <c r="A15" s="62"/>
      <c r="B15" s="175" t="s">
        <v>158</v>
      </c>
      <c r="C15" s="1223"/>
      <c r="D15" s="1223"/>
      <c r="E15" s="1223"/>
      <c r="F15" s="1223"/>
      <c r="G15" s="1236"/>
      <c r="H15" s="1223"/>
      <c r="I15" s="1223"/>
      <c r="J15" s="1223"/>
      <c r="K15" s="1223"/>
      <c r="L15" s="1236"/>
      <c r="M15" s="1223"/>
      <c r="N15" s="1223"/>
      <c r="O15" s="1223"/>
      <c r="P15" s="1223"/>
      <c r="Q15" s="1223"/>
      <c r="R15" s="1223"/>
      <c r="S15" s="518"/>
    </row>
    <row r="16" spans="1:19" ht="18" x14ac:dyDescent="0.2">
      <c r="A16" s="62"/>
      <c r="B16" s="166" t="s">
        <v>8</v>
      </c>
      <c r="C16" s="489">
        <f t="shared" ref="C16:L16" si="0">SUM(C8:C15)</f>
        <v>113</v>
      </c>
      <c r="D16" s="489">
        <f t="shared" si="0"/>
        <v>506</v>
      </c>
      <c r="E16" s="489">
        <f t="shared" si="0"/>
        <v>135</v>
      </c>
      <c r="F16" s="489">
        <f t="shared" si="0"/>
        <v>42</v>
      </c>
      <c r="G16" s="519">
        <f t="shared" si="0"/>
        <v>796</v>
      </c>
      <c r="H16" s="489">
        <f t="shared" si="0"/>
        <v>61</v>
      </c>
      <c r="I16" s="489">
        <f t="shared" si="0"/>
        <v>69</v>
      </c>
      <c r="J16" s="489">
        <f t="shared" si="0"/>
        <v>607</v>
      </c>
      <c r="K16" s="489">
        <f t="shared" si="0"/>
        <v>59</v>
      </c>
      <c r="L16" s="519">
        <f t="shared" si="0"/>
        <v>796</v>
      </c>
      <c r="M16" s="489" t="s">
        <v>536</v>
      </c>
      <c r="N16" s="489" t="s">
        <v>536</v>
      </c>
      <c r="O16" s="489">
        <f>SUM(O8:O15)</f>
        <v>789</v>
      </c>
      <c r="P16" s="489">
        <f>SUM(P8:P15)</f>
        <v>3</v>
      </c>
      <c r="Q16" s="489" t="s">
        <v>536</v>
      </c>
      <c r="R16" s="489">
        <f>SUM(R8:R15)</f>
        <v>4</v>
      </c>
      <c r="S16" s="519">
        <f>SUM(S8:S15)</f>
        <v>796</v>
      </c>
    </row>
    <row r="17" spans="1:19" ht="27" customHeight="1" thickBot="1" x14ac:dyDescent="0.25">
      <c r="A17" s="194"/>
      <c r="B17" s="164" t="s">
        <v>154</v>
      </c>
      <c r="C17" s="1240"/>
      <c r="D17" s="1240"/>
      <c r="E17" s="1240"/>
      <c r="F17" s="1240"/>
      <c r="G17" s="1115"/>
      <c r="H17" s="1240"/>
      <c r="I17" s="1240"/>
      <c r="J17" s="1240"/>
      <c r="K17" s="1240"/>
      <c r="L17" s="1115"/>
      <c r="M17" s="1240"/>
      <c r="N17" s="1240"/>
      <c r="O17" s="1240"/>
      <c r="P17" s="1240"/>
      <c r="Q17" s="1240"/>
      <c r="R17" s="1240"/>
      <c r="S17" s="1115"/>
    </row>
    <row r="18" spans="1:19" ht="19.5" thickTop="1" x14ac:dyDescent="0.2">
      <c r="A18" s="1072" t="s">
        <v>5</v>
      </c>
      <c r="B18" s="109" t="s">
        <v>310</v>
      </c>
      <c r="C18" s="1072">
        <v>94</v>
      </c>
      <c r="D18" s="1072">
        <v>265</v>
      </c>
      <c r="E18" s="1072">
        <v>14</v>
      </c>
      <c r="F18" s="1072">
        <v>11</v>
      </c>
      <c r="G18" s="1106">
        <f>SUM(C18:F18)</f>
        <v>384</v>
      </c>
      <c r="H18" s="1072">
        <v>43</v>
      </c>
      <c r="I18" s="1072">
        <v>68</v>
      </c>
      <c r="J18" s="1072">
        <v>225</v>
      </c>
      <c r="K18" s="1072">
        <v>48</v>
      </c>
      <c r="L18" s="1106">
        <f>SUM(H18:K18)</f>
        <v>384</v>
      </c>
      <c r="M18" s="1072">
        <v>40</v>
      </c>
      <c r="N18" s="1072">
        <v>42</v>
      </c>
      <c r="O18" s="1072">
        <v>279</v>
      </c>
      <c r="P18" s="1072">
        <v>14</v>
      </c>
      <c r="Q18" s="1072">
        <v>5</v>
      </c>
      <c r="R18" s="1072">
        <v>4</v>
      </c>
      <c r="S18" s="1106">
        <f>SUM(M18:R18)</f>
        <v>384</v>
      </c>
    </row>
    <row r="19" spans="1:19" ht="19.5" thickBot="1" x14ac:dyDescent="0.25">
      <c r="A19" s="1256"/>
      <c r="B19" s="110" t="s">
        <v>376</v>
      </c>
      <c r="C19" s="490"/>
      <c r="D19" s="490"/>
      <c r="E19" s="490"/>
      <c r="F19" s="490"/>
      <c r="G19" s="478"/>
      <c r="H19" s="490"/>
      <c r="I19" s="490"/>
      <c r="J19" s="490"/>
      <c r="K19" s="490"/>
      <c r="L19" s="478"/>
      <c r="M19" s="490"/>
      <c r="N19" s="490"/>
      <c r="O19" s="490"/>
      <c r="P19" s="490"/>
      <c r="Q19" s="490"/>
      <c r="R19" s="490"/>
      <c r="S19" s="478"/>
    </row>
    <row r="20" spans="1:19" ht="18.75" x14ac:dyDescent="0.2">
      <c r="A20" s="1256"/>
      <c r="B20" s="109" t="s">
        <v>283</v>
      </c>
      <c r="C20" s="1223">
        <v>52</v>
      </c>
      <c r="D20" s="1223">
        <v>44</v>
      </c>
      <c r="E20" s="1223">
        <v>15</v>
      </c>
      <c r="F20" s="1223">
        <v>21</v>
      </c>
      <c r="G20" s="1236">
        <f>SUM(C20:F20)</f>
        <v>132</v>
      </c>
      <c r="H20" s="1223">
        <v>41</v>
      </c>
      <c r="I20" s="1223">
        <v>28</v>
      </c>
      <c r="J20" s="1223">
        <v>46</v>
      </c>
      <c r="K20" s="1223">
        <v>17</v>
      </c>
      <c r="L20" s="1236">
        <f>SUM(H20:K20)</f>
        <v>132</v>
      </c>
      <c r="M20" s="1223">
        <v>56</v>
      </c>
      <c r="N20" s="1223">
        <v>28</v>
      </c>
      <c r="O20" s="1223">
        <v>29</v>
      </c>
      <c r="P20" s="1223">
        <v>3</v>
      </c>
      <c r="Q20" s="1223">
        <v>8</v>
      </c>
      <c r="R20" s="1223">
        <v>8</v>
      </c>
      <c r="S20" s="1236">
        <f>SUM(M20:R20)</f>
        <v>132</v>
      </c>
    </row>
    <row r="21" spans="1:19" ht="19.5" thickBot="1" x14ac:dyDescent="0.25">
      <c r="A21" s="1256"/>
      <c r="B21" s="110" t="s">
        <v>377</v>
      </c>
      <c r="C21" s="1223"/>
      <c r="D21" s="1223"/>
      <c r="E21" s="1223"/>
      <c r="F21" s="1223"/>
      <c r="G21" s="1236"/>
      <c r="H21" s="1223"/>
      <c r="I21" s="1223"/>
      <c r="J21" s="1223"/>
      <c r="K21" s="1223"/>
      <c r="L21" s="1236"/>
      <c r="M21" s="1223"/>
      <c r="N21" s="1223"/>
      <c r="O21" s="1223"/>
      <c r="P21" s="1223"/>
      <c r="Q21" s="1223"/>
      <c r="R21" s="1223"/>
      <c r="S21" s="1236"/>
    </row>
    <row r="22" spans="1:19" ht="18.75" x14ac:dyDescent="0.2">
      <c r="A22" s="1256"/>
      <c r="B22" s="109" t="s">
        <v>23</v>
      </c>
      <c r="C22" s="1223">
        <v>60</v>
      </c>
      <c r="D22" s="1223">
        <v>82</v>
      </c>
      <c r="E22" s="1223">
        <v>61</v>
      </c>
      <c r="F22" s="1223">
        <v>36</v>
      </c>
      <c r="G22" s="1236">
        <f>SUM(C22:F22)</f>
        <v>239</v>
      </c>
      <c r="H22" s="1223">
        <v>35</v>
      </c>
      <c r="I22" s="1223">
        <v>36</v>
      </c>
      <c r="J22" s="1223">
        <v>129</v>
      </c>
      <c r="K22" s="1223">
        <v>39</v>
      </c>
      <c r="L22" s="1236">
        <f>SUM(H22:K22)</f>
        <v>239</v>
      </c>
      <c r="M22" s="1223" t="s">
        <v>536</v>
      </c>
      <c r="N22" s="1223">
        <v>15</v>
      </c>
      <c r="O22" s="1223">
        <v>101</v>
      </c>
      <c r="P22" s="1223">
        <v>107</v>
      </c>
      <c r="Q22" s="1223">
        <v>16</v>
      </c>
      <c r="R22" s="1223" t="s">
        <v>536</v>
      </c>
      <c r="S22" s="1236">
        <f>SUM(M22:R22)</f>
        <v>239</v>
      </c>
    </row>
    <row r="23" spans="1:19" ht="19.5" thickBot="1" x14ac:dyDescent="0.25">
      <c r="A23" s="57" t="s">
        <v>433</v>
      </c>
      <c r="B23" s="110" t="s">
        <v>378</v>
      </c>
      <c r="C23" s="1223"/>
      <c r="D23" s="1223"/>
      <c r="E23" s="1223"/>
      <c r="F23" s="1223"/>
      <c r="G23" s="1236"/>
      <c r="H23" s="1223"/>
      <c r="I23" s="1223"/>
      <c r="J23" s="1223"/>
      <c r="K23" s="1223"/>
      <c r="L23" s="1236"/>
      <c r="M23" s="1223"/>
      <c r="N23" s="1223"/>
      <c r="O23" s="1223"/>
      <c r="P23" s="1223"/>
      <c r="Q23" s="1223"/>
      <c r="R23" s="1223"/>
      <c r="S23" s="1236"/>
    </row>
    <row r="24" spans="1:19" ht="18.75" x14ac:dyDescent="0.2">
      <c r="A24" s="57"/>
      <c r="B24" s="109" t="s">
        <v>121</v>
      </c>
      <c r="C24" s="1223" t="s">
        <v>536</v>
      </c>
      <c r="D24" s="1223" t="s">
        <v>536</v>
      </c>
      <c r="E24" s="1223" t="s">
        <v>536</v>
      </c>
      <c r="F24" s="1223">
        <v>1</v>
      </c>
      <c r="G24" s="1236">
        <f>SUM(C24:F24)</f>
        <v>1</v>
      </c>
      <c r="H24" s="1223">
        <v>1</v>
      </c>
      <c r="I24" s="1223" t="s">
        <v>536</v>
      </c>
      <c r="J24" s="1223" t="s">
        <v>536</v>
      </c>
      <c r="K24" s="1223" t="s">
        <v>536</v>
      </c>
      <c r="L24" s="1236">
        <f>SUM(H24:K24)</f>
        <v>1</v>
      </c>
      <c r="M24" s="1223" t="s">
        <v>536</v>
      </c>
      <c r="N24" s="1223" t="s">
        <v>536</v>
      </c>
      <c r="O24" s="1223">
        <v>1</v>
      </c>
      <c r="P24" s="1223" t="s">
        <v>536</v>
      </c>
      <c r="Q24" s="1223" t="s">
        <v>536</v>
      </c>
      <c r="R24" s="1223" t="s">
        <v>536</v>
      </c>
      <c r="S24" s="1236">
        <f>SUM(M24:R24)</f>
        <v>1</v>
      </c>
    </row>
    <row r="25" spans="1:19" ht="19.5" thickBot="1" x14ac:dyDescent="0.25">
      <c r="A25" s="57"/>
      <c r="B25" s="110" t="s">
        <v>158</v>
      </c>
      <c r="C25" s="1223"/>
      <c r="D25" s="1223"/>
      <c r="E25" s="1223"/>
      <c r="F25" s="1223"/>
      <c r="G25" s="1236"/>
      <c r="H25" s="1223"/>
      <c r="I25" s="1223"/>
      <c r="J25" s="1223"/>
      <c r="K25" s="1223"/>
      <c r="L25" s="1236"/>
      <c r="M25" s="1223"/>
      <c r="N25" s="1223"/>
      <c r="O25" s="1223"/>
      <c r="P25" s="1223"/>
      <c r="Q25" s="1223"/>
      <c r="R25" s="1223"/>
      <c r="S25" s="1236"/>
    </row>
    <row r="26" spans="1:19" ht="18" customHeight="1" x14ac:dyDescent="0.2">
      <c r="A26" s="57"/>
      <c r="B26" s="166" t="s">
        <v>8</v>
      </c>
      <c r="C26" s="489">
        <f>SUM(C18:C25)</f>
        <v>206</v>
      </c>
      <c r="D26" s="489">
        <f>SUM(D18:D25)</f>
        <v>391</v>
      </c>
      <c r="E26" s="489">
        <f>SUM(E18:E25)</f>
        <v>90</v>
      </c>
      <c r="F26" s="489">
        <f>SUM(F18:F25)</f>
        <v>69</v>
      </c>
      <c r="G26" s="519">
        <f>SUM(C26:F26)</f>
        <v>756</v>
      </c>
      <c r="H26" s="489">
        <f>SUM(H18:H25)</f>
        <v>120</v>
      </c>
      <c r="I26" s="489">
        <f>SUM(I18:I25)</f>
        <v>132</v>
      </c>
      <c r="J26" s="489">
        <f>SUM(J18:J25)</f>
        <v>400</v>
      </c>
      <c r="K26" s="489">
        <f>SUM(K18:K25)</f>
        <v>104</v>
      </c>
      <c r="L26" s="519">
        <f>SUM(H26:K26)</f>
        <v>756</v>
      </c>
      <c r="M26" s="489">
        <f t="shared" ref="M26:R26" si="1">SUM(M18:M25)</f>
        <v>96</v>
      </c>
      <c r="N26" s="489">
        <f t="shared" si="1"/>
        <v>85</v>
      </c>
      <c r="O26" s="489">
        <f t="shared" si="1"/>
        <v>410</v>
      </c>
      <c r="P26" s="489">
        <f t="shared" si="1"/>
        <v>124</v>
      </c>
      <c r="Q26" s="489">
        <f t="shared" si="1"/>
        <v>29</v>
      </c>
      <c r="R26" s="489">
        <f t="shared" si="1"/>
        <v>12</v>
      </c>
      <c r="S26" s="519">
        <f>SUM(M26:R26)</f>
        <v>756</v>
      </c>
    </row>
    <row r="27" spans="1:19" ht="27" customHeight="1" thickBot="1" x14ac:dyDescent="0.25">
      <c r="A27" s="195"/>
      <c r="B27" s="164" t="s">
        <v>154</v>
      </c>
      <c r="C27" s="1240"/>
      <c r="D27" s="1240"/>
      <c r="E27" s="1240"/>
      <c r="F27" s="1240"/>
      <c r="G27" s="1115"/>
      <c r="H27" s="1240"/>
      <c r="I27" s="1240"/>
      <c r="J27" s="1240"/>
      <c r="K27" s="1240"/>
      <c r="L27" s="1115"/>
      <c r="M27" s="1240"/>
      <c r="N27" s="1240"/>
      <c r="O27" s="1240"/>
      <c r="P27" s="1240"/>
      <c r="Q27" s="1240"/>
      <c r="R27" s="1240"/>
      <c r="S27" s="1115"/>
    </row>
    <row r="28" spans="1:19" ht="19.5" thickTop="1" x14ac:dyDescent="0.2">
      <c r="A28" s="1072" t="s">
        <v>6</v>
      </c>
      <c r="B28" s="109" t="s">
        <v>310</v>
      </c>
      <c r="C28" s="1072" t="s">
        <v>536</v>
      </c>
      <c r="D28" s="1072">
        <v>71</v>
      </c>
      <c r="E28" s="1072">
        <v>47</v>
      </c>
      <c r="F28" s="1072">
        <v>6</v>
      </c>
      <c r="G28" s="1106">
        <f>SUM(D28:F28)</f>
        <v>124</v>
      </c>
      <c r="H28" s="1072">
        <v>1</v>
      </c>
      <c r="I28" s="1072">
        <v>6</v>
      </c>
      <c r="J28" s="1072">
        <v>83</v>
      </c>
      <c r="K28" s="1072">
        <v>34</v>
      </c>
      <c r="L28" s="1106">
        <f>SUM(H28:K28)</f>
        <v>124</v>
      </c>
      <c r="M28" s="1072">
        <v>1</v>
      </c>
      <c r="N28" s="1072">
        <v>6</v>
      </c>
      <c r="O28" s="1072">
        <v>113</v>
      </c>
      <c r="P28" s="1072" t="s">
        <v>536</v>
      </c>
      <c r="Q28" s="1072" t="s">
        <v>536</v>
      </c>
      <c r="R28" s="1072">
        <v>4</v>
      </c>
      <c r="S28" s="1106">
        <f>SUM(M28:R28)</f>
        <v>124</v>
      </c>
    </row>
    <row r="29" spans="1:19" ht="19.5" thickBot="1" x14ac:dyDescent="0.25">
      <c r="A29" s="431"/>
      <c r="B29" s="110" t="s">
        <v>376</v>
      </c>
      <c r="C29" s="490"/>
      <c r="D29" s="490"/>
      <c r="E29" s="490"/>
      <c r="F29" s="490"/>
      <c r="G29" s="478"/>
      <c r="H29" s="490"/>
      <c r="I29" s="490"/>
      <c r="J29" s="490"/>
      <c r="K29" s="490"/>
      <c r="L29" s="478"/>
      <c r="M29" s="490"/>
      <c r="N29" s="490"/>
      <c r="O29" s="490"/>
      <c r="P29" s="490"/>
      <c r="Q29" s="490"/>
      <c r="R29" s="490"/>
      <c r="S29" s="478"/>
    </row>
    <row r="30" spans="1:19" ht="18.75" x14ac:dyDescent="0.2">
      <c r="A30" s="431"/>
      <c r="B30" s="109" t="s">
        <v>283</v>
      </c>
      <c r="C30" s="1223" t="s">
        <v>536</v>
      </c>
      <c r="D30" s="1223">
        <v>32</v>
      </c>
      <c r="E30" s="1223">
        <v>8</v>
      </c>
      <c r="F30" s="1223">
        <v>6</v>
      </c>
      <c r="G30" s="1236">
        <f>SUM(D30:F30)</f>
        <v>46</v>
      </c>
      <c r="H30" s="1223" t="s">
        <v>536</v>
      </c>
      <c r="I30" s="1223">
        <v>5</v>
      </c>
      <c r="J30" s="1223">
        <v>35</v>
      </c>
      <c r="K30" s="1223">
        <v>6</v>
      </c>
      <c r="L30" s="1236">
        <f>SUM(H30:K30)</f>
        <v>46</v>
      </c>
      <c r="M30" s="1223" t="s">
        <v>536</v>
      </c>
      <c r="N30" s="1223">
        <v>12</v>
      </c>
      <c r="O30" s="1223">
        <v>33</v>
      </c>
      <c r="P30" s="1223">
        <v>1</v>
      </c>
      <c r="Q30" s="1223" t="s">
        <v>536</v>
      </c>
      <c r="R30" s="1223" t="s">
        <v>536</v>
      </c>
      <c r="S30" s="1236">
        <f>SUM(M30:R30)</f>
        <v>46</v>
      </c>
    </row>
    <row r="31" spans="1:19" ht="19.5" thickBot="1" x14ac:dyDescent="0.25">
      <c r="A31" s="431"/>
      <c r="B31" s="110" t="s">
        <v>377</v>
      </c>
      <c r="C31" s="1223"/>
      <c r="D31" s="1223"/>
      <c r="E31" s="1223"/>
      <c r="F31" s="1223"/>
      <c r="G31" s="1236"/>
      <c r="H31" s="1223"/>
      <c r="I31" s="1223"/>
      <c r="J31" s="1223"/>
      <c r="K31" s="1223"/>
      <c r="L31" s="1236"/>
      <c r="M31" s="1223"/>
      <c r="N31" s="1223"/>
      <c r="O31" s="1223"/>
      <c r="P31" s="1223"/>
      <c r="Q31" s="1223"/>
      <c r="R31" s="1223"/>
      <c r="S31" s="1236"/>
    </row>
    <row r="32" spans="1:19" ht="18.75" x14ac:dyDescent="0.2">
      <c r="A32" s="431"/>
      <c r="B32" s="109" t="s">
        <v>23</v>
      </c>
      <c r="C32" s="1223" t="s">
        <v>536</v>
      </c>
      <c r="D32" s="1223">
        <v>38</v>
      </c>
      <c r="E32" s="1223">
        <v>54</v>
      </c>
      <c r="F32" s="1223">
        <v>5</v>
      </c>
      <c r="G32" s="1236">
        <f>SUM(D32:F32)</f>
        <v>97</v>
      </c>
      <c r="H32" s="1223">
        <v>9</v>
      </c>
      <c r="I32" s="1223">
        <v>23</v>
      </c>
      <c r="J32" s="1223">
        <v>49</v>
      </c>
      <c r="K32" s="1223">
        <v>16</v>
      </c>
      <c r="L32" s="1236">
        <f>SUM(H32:K32)</f>
        <v>97</v>
      </c>
      <c r="M32" s="1223" t="s">
        <v>536</v>
      </c>
      <c r="N32" s="1223">
        <v>2</v>
      </c>
      <c r="O32" s="1223">
        <v>80</v>
      </c>
      <c r="P32" s="1223">
        <v>1</v>
      </c>
      <c r="Q32" s="1223" t="s">
        <v>536</v>
      </c>
      <c r="R32" s="1223">
        <v>14</v>
      </c>
      <c r="S32" s="1236">
        <f>SUM(M32:R32)</f>
        <v>97</v>
      </c>
    </row>
    <row r="33" spans="1:19" ht="19.5" thickBot="1" x14ac:dyDescent="0.25">
      <c r="A33" s="57" t="s">
        <v>434</v>
      </c>
      <c r="B33" s="110" t="s">
        <v>378</v>
      </c>
      <c r="C33" s="1223"/>
      <c r="D33" s="1223"/>
      <c r="E33" s="1223"/>
      <c r="F33" s="1223"/>
      <c r="G33" s="1236"/>
      <c r="H33" s="1223"/>
      <c r="I33" s="1223"/>
      <c r="J33" s="1223"/>
      <c r="K33" s="1223"/>
      <c r="L33" s="1236"/>
      <c r="M33" s="1223"/>
      <c r="N33" s="1223"/>
      <c r="O33" s="1223"/>
      <c r="P33" s="1223"/>
      <c r="Q33" s="1223"/>
      <c r="R33" s="1223"/>
      <c r="S33" s="1236"/>
    </row>
    <row r="34" spans="1:19" ht="18.75" x14ac:dyDescent="0.2">
      <c r="A34" s="35"/>
      <c r="B34" s="109" t="s">
        <v>121</v>
      </c>
      <c r="C34" s="1223" t="s">
        <v>536</v>
      </c>
      <c r="D34" s="1223">
        <v>3</v>
      </c>
      <c r="E34" s="1223">
        <v>7</v>
      </c>
      <c r="F34" s="1223" t="s">
        <v>536</v>
      </c>
      <c r="G34" s="1236">
        <f>SUM(D34:F34)</f>
        <v>10</v>
      </c>
      <c r="H34" s="1223">
        <v>1</v>
      </c>
      <c r="I34" s="1223">
        <v>1</v>
      </c>
      <c r="J34" s="1223">
        <v>3</v>
      </c>
      <c r="K34" s="1223">
        <v>5</v>
      </c>
      <c r="L34" s="1236">
        <f>SUM(H34:K34)</f>
        <v>10</v>
      </c>
      <c r="M34" s="1223" t="s">
        <v>536</v>
      </c>
      <c r="N34" s="1223" t="s">
        <v>536</v>
      </c>
      <c r="O34" s="1223">
        <v>10</v>
      </c>
      <c r="P34" s="1223" t="s">
        <v>536</v>
      </c>
      <c r="Q34" s="1223" t="s">
        <v>536</v>
      </c>
      <c r="R34" s="1223" t="s">
        <v>536</v>
      </c>
      <c r="S34" s="1236">
        <f>SUM(M34:R34)</f>
        <v>10</v>
      </c>
    </row>
    <row r="35" spans="1:19" ht="19.5" thickBot="1" x14ac:dyDescent="0.25">
      <c r="A35" s="35"/>
      <c r="B35" s="172" t="s">
        <v>158</v>
      </c>
      <c r="C35" s="489"/>
      <c r="D35" s="489"/>
      <c r="E35" s="489"/>
      <c r="F35" s="489"/>
      <c r="G35" s="519"/>
      <c r="H35" s="489"/>
      <c r="I35" s="489"/>
      <c r="J35" s="489"/>
      <c r="K35" s="489"/>
      <c r="L35" s="519"/>
      <c r="M35" s="489"/>
      <c r="N35" s="489"/>
      <c r="O35" s="489"/>
      <c r="P35" s="489"/>
      <c r="Q35" s="489"/>
      <c r="R35" s="489"/>
      <c r="S35" s="519"/>
    </row>
    <row r="36" spans="1:19" ht="18.75" customHeight="1" thickTop="1" x14ac:dyDescent="0.2">
      <c r="A36" s="35"/>
      <c r="B36" s="178" t="s">
        <v>8</v>
      </c>
      <c r="C36" s="480" t="s">
        <v>536</v>
      </c>
      <c r="D36" s="480">
        <f>SUM(D28:D35)</f>
        <v>144</v>
      </c>
      <c r="E36" s="480">
        <f>SUM(E28:E35)</f>
        <v>116</v>
      </c>
      <c r="F36" s="480">
        <f>SUM(F28:F35)</f>
        <v>17</v>
      </c>
      <c r="G36" s="484">
        <f>SUM(D36:F36)</f>
        <v>277</v>
      </c>
      <c r="H36" s="480">
        <f>SUM(H28:H35)</f>
        <v>11</v>
      </c>
      <c r="I36" s="480">
        <f>SUM(I28:I35)</f>
        <v>35</v>
      </c>
      <c r="J36" s="480">
        <f>SUM(J28:J35)</f>
        <v>170</v>
      </c>
      <c r="K36" s="480">
        <f>SUM(K28:K35)</f>
        <v>61</v>
      </c>
      <c r="L36" s="484">
        <f>SUM(H36:K36)</f>
        <v>277</v>
      </c>
      <c r="M36" s="480">
        <f>SUM(M28:M35)</f>
        <v>1</v>
      </c>
      <c r="N36" s="480">
        <f>SUM(N28:N35)</f>
        <v>20</v>
      </c>
      <c r="O36" s="480">
        <f>SUM(O28:O35)</f>
        <v>236</v>
      </c>
      <c r="P36" s="480">
        <f>SUM(P28:P35)</f>
        <v>2</v>
      </c>
      <c r="Q36" s="480" t="s">
        <v>536</v>
      </c>
      <c r="R36" s="480">
        <f>SUM(R28:R35)</f>
        <v>18</v>
      </c>
      <c r="S36" s="484">
        <f>SUM(M36:R36)</f>
        <v>277</v>
      </c>
    </row>
    <row r="37" spans="1:19" ht="27" customHeight="1" thickBot="1" x14ac:dyDescent="0.25">
      <c r="A37" s="196"/>
      <c r="B37" s="176" t="s">
        <v>154</v>
      </c>
      <c r="C37" s="481"/>
      <c r="D37" s="481"/>
      <c r="E37" s="481"/>
      <c r="F37" s="481"/>
      <c r="G37" s="485"/>
      <c r="H37" s="481"/>
      <c r="I37" s="481"/>
      <c r="J37" s="481"/>
      <c r="K37" s="481"/>
      <c r="L37" s="485"/>
      <c r="M37" s="481"/>
      <c r="N37" s="481"/>
      <c r="O37" s="481"/>
      <c r="P37" s="481"/>
      <c r="Q37" s="481"/>
      <c r="R37" s="481"/>
      <c r="S37" s="485"/>
    </row>
    <row r="38" spans="1:19" ht="13.5" thickTop="1" x14ac:dyDescent="0.2"/>
  </sheetData>
  <mergeCells count="277">
    <mergeCell ref="Q34:Q35"/>
    <mergeCell ref="R34:R35"/>
    <mergeCell ref="S28:S29"/>
    <mergeCell ref="S30:S31"/>
    <mergeCell ref="S32:S33"/>
    <mergeCell ref="S34:S35"/>
    <mergeCell ref="Q28:Q29"/>
    <mergeCell ref="R28:R29"/>
    <mergeCell ref="Q30:Q31"/>
    <mergeCell ref="R30:R31"/>
    <mergeCell ref="Q32:Q33"/>
    <mergeCell ref="R32:R33"/>
    <mergeCell ref="O28:O29"/>
    <mergeCell ref="O30:O31"/>
    <mergeCell ref="O32:O33"/>
    <mergeCell ref="O34:O35"/>
    <mergeCell ref="P28:P29"/>
    <mergeCell ref="P30:P31"/>
    <mergeCell ref="P32:P33"/>
    <mergeCell ref="P34:P35"/>
    <mergeCell ref="N28:N29"/>
    <mergeCell ref="N30:N31"/>
    <mergeCell ref="M32:M33"/>
    <mergeCell ref="N32:N33"/>
    <mergeCell ref="M34:M35"/>
    <mergeCell ref="N34:N35"/>
    <mergeCell ref="L34:L35"/>
    <mergeCell ref="L32:L33"/>
    <mergeCell ref="L30:L31"/>
    <mergeCell ref="L28:L29"/>
    <mergeCell ref="M28:M29"/>
    <mergeCell ref="M30:M31"/>
    <mergeCell ref="H32:H33"/>
    <mergeCell ref="I32:I33"/>
    <mergeCell ref="J32:J33"/>
    <mergeCell ref="K32:K33"/>
    <mergeCell ref="H34:H35"/>
    <mergeCell ref="I34:I35"/>
    <mergeCell ref="J34:J35"/>
    <mergeCell ref="K34:K35"/>
    <mergeCell ref="I28:I29"/>
    <mergeCell ref="J28:J29"/>
    <mergeCell ref="K28:K29"/>
    <mergeCell ref="H30:H31"/>
    <mergeCell ref="I30:I31"/>
    <mergeCell ref="J30:J31"/>
    <mergeCell ref="K30:K31"/>
    <mergeCell ref="H28:H29"/>
    <mergeCell ref="E32:E33"/>
    <mergeCell ref="F32:F33"/>
    <mergeCell ref="G30:G31"/>
    <mergeCell ref="G32:G33"/>
    <mergeCell ref="G34:G35"/>
    <mergeCell ref="F34:F35"/>
    <mergeCell ref="E34:E35"/>
    <mergeCell ref="E28:E29"/>
    <mergeCell ref="F28:F29"/>
    <mergeCell ref="E30:E31"/>
    <mergeCell ref="F30:F31"/>
    <mergeCell ref="G28:G29"/>
    <mergeCell ref="C28:C29"/>
    <mergeCell ref="C30:C31"/>
    <mergeCell ref="C32:C33"/>
    <mergeCell ref="C34:C35"/>
    <mergeCell ref="D28:D29"/>
    <mergeCell ref="D30:D31"/>
    <mergeCell ref="D32:D33"/>
    <mergeCell ref="D34:D35"/>
    <mergeCell ref="D18:D19"/>
    <mergeCell ref="D20:D21"/>
    <mergeCell ref="D22:D23"/>
    <mergeCell ref="D24:D25"/>
    <mergeCell ref="C18:C19"/>
    <mergeCell ref="C20:C21"/>
    <mergeCell ref="C22:C23"/>
    <mergeCell ref="C24:C25"/>
    <mergeCell ref="F18:F19"/>
    <mergeCell ref="F20:F21"/>
    <mergeCell ref="F22:F23"/>
    <mergeCell ref="F24:F25"/>
    <mergeCell ref="E18:E19"/>
    <mergeCell ref="E20:E21"/>
    <mergeCell ref="E22:E23"/>
    <mergeCell ref="E24:E25"/>
    <mergeCell ref="H18:H19"/>
    <mergeCell ref="H20:H21"/>
    <mergeCell ref="H22:H23"/>
    <mergeCell ref="H24:H25"/>
    <mergeCell ref="G18:G19"/>
    <mergeCell ref="G20:G21"/>
    <mergeCell ref="G22:G23"/>
    <mergeCell ref="G24:G25"/>
    <mergeCell ref="M18:M19"/>
    <mergeCell ref="M20:M21"/>
    <mergeCell ref="M22:M23"/>
    <mergeCell ref="M24:M25"/>
    <mergeCell ref="P22:P23"/>
    <mergeCell ref="P24:P25"/>
    <mergeCell ref="O18:O19"/>
    <mergeCell ref="O20:O21"/>
    <mergeCell ref="O22:O23"/>
    <mergeCell ref="O24:O25"/>
    <mergeCell ref="R18:R19"/>
    <mergeCell ref="Q18:Q19"/>
    <mergeCell ref="P18:P19"/>
    <mergeCell ref="S20:S21"/>
    <mergeCell ref="R20:R21"/>
    <mergeCell ref="Q20:Q21"/>
    <mergeCell ref="P20:P21"/>
    <mergeCell ref="N18:N19"/>
    <mergeCell ref="N20:N21"/>
    <mergeCell ref="A18:A22"/>
    <mergeCell ref="A28:A32"/>
    <mergeCell ref="S8:S9"/>
    <mergeCell ref="S10:S11"/>
    <mergeCell ref="S12:S13"/>
    <mergeCell ref="S14:S15"/>
    <mergeCell ref="S18:S19"/>
    <mergeCell ref="M14:M15"/>
    <mergeCell ref="N14:N15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N12:N13"/>
    <mergeCell ref="O12:O13"/>
    <mergeCell ref="P12:P13"/>
    <mergeCell ref="C14:C15"/>
    <mergeCell ref="D14:D15"/>
    <mergeCell ref="I16:I17"/>
    <mergeCell ref="J16:J17"/>
    <mergeCell ref="K16:K17"/>
    <mergeCell ref="G10:G11"/>
    <mergeCell ref="H8:H9"/>
    <mergeCell ref="I8:I9"/>
    <mergeCell ref="J8:J9"/>
    <mergeCell ref="K8:K9"/>
    <mergeCell ref="F8:F9"/>
    <mergeCell ref="G8:G9"/>
    <mergeCell ref="R12:R13"/>
    <mergeCell ref="L12:L13"/>
    <mergeCell ref="M12:M13"/>
    <mergeCell ref="C10:C11"/>
    <mergeCell ref="D10:D11"/>
    <mergeCell ref="E10:E11"/>
    <mergeCell ref="F10:F11"/>
    <mergeCell ref="E14:E15"/>
    <mergeCell ref="F14:F15"/>
    <mergeCell ref="H12:H13"/>
    <mergeCell ref="I12:I13"/>
    <mergeCell ref="J12:J13"/>
    <mergeCell ref="K12:K13"/>
    <mergeCell ref="C12:C13"/>
    <mergeCell ref="D12:D13"/>
    <mergeCell ref="E12:E13"/>
    <mergeCell ref="F12:F13"/>
    <mergeCell ref="G12:G13"/>
    <mergeCell ref="H10:H11"/>
    <mergeCell ref="I10:I11"/>
    <mergeCell ref="J10:J11"/>
    <mergeCell ref="K10:K11"/>
    <mergeCell ref="A6:A7"/>
    <mergeCell ref="B6:B7"/>
    <mergeCell ref="G6:G7"/>
    <mergeCell ref="L6:L7"/>
    <mergeCell ref="N10:N11"/>
    <mergeCell ref="O10:O11"/>
    <mergeCell ref="P10:P11"/>
    <mergeCell ref="S6:S7"/>
    <mergeCell ref="N8:N9"/>
    <mergeCell ref="O8:O9"/>
    <mergeCell ref="P8:P9"/>
    <mergeCell ref="Q8:Q9"/>
    <mergeCell ref="R8:R9"/>
    <mergeCell ref="L8:L9"/>
    <mergeCell ref="M8:M9"/>
    <mergeCell ref="C8:C9"/>
    <mergeCell ref="D8:D9"/>
    <mergeCell ref="E8:E9"/>
    <mergeCell ref="Q10:Q11"/>
    <mergeCell ref="R10:R11"/>
    <mergeCell ref="L10:L11"/>
    <mergeCell ref="M10:M11"/>
    <mergeCell ref="A8:A12"/>
    <mergeCell ref="Q12:Q13"/>
    <mergeCell ref="A1:S1"/>
    <mergeCell ref="A4:A5"/>
    <mergeCell ref="B4:B5"/>
    <mergeCell ref="C4:F4"/>
    <mergeCell ref="G4:G5"/>
    <mergeCell ref="H4:K4"/>
    <mergeCell ref="L4:L5"/>
    <mergeCell ref="M4:R4"/>
    <mergeCell ref="S4:S5"/>
    <mergeCell ref="C5:F5"/>
    <mergeCell ref="H5:K5"/>
    <mergeCell ref="M5:R5"/>
    <mergeCell ref="Q3:S3"/>
    <mergeCell ref="A2:S2"/>
    <mergeCell ref="N16:N17"/>
    <mergeCell ref="O16:O17"/>
    <mergeCell ref="P16:P17"/>
    <mergeCell ref="Q16:Q17"/>
    <mergeCell ref="R16:R17"/>
    <mergeCell ref="S16:S1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L16:L17"/>
    <mergeCell ref="N36:N37"/>
    <mergeCell ref="O36:O37"/>
    <mergeCell ref="P36:P37"/>
    <mergeCell ref="Q36:Q37"/>
    <mergeCell ref="R36:R37"/>
    <mergeCell ref="S36:S37"/>
    <mergeCell ref="H36:H37"/>
    <mergeCell ref="I20:I21"/>
    <mergeCell ref="I22:I23"/>
    <mergeCell ref="I24:I25"/>
    <mergeCell ref="L20:L21"/>
    <mergeCell ref="L22:L23"/>
    <mergeCell ref="L24:L25"/>
    <mergeCell ref="K20:K21"/>
    <mergeCell ref="K22:K23"/>
    <mergeCell ref="K24:K25"/>
    <mergeCell ref="S22:S23"/>
    <mergeCell ref="S24:S25"/>
    <mergeCell ref="R22:R23"/>
    <mergeCell ref="R24:R25"/>
    <mergeCell ref="Q24:Q25"/>
    <mergeCell ref="Q22:Q23"/>
    <mergeCell ref="N22:N23"/>
    <mergeCell ref="N24:N25"/>
    <mergeCell ref="G36:G37"/>
    <mergeCell ref="F36:F37"/>
    <mergeCell ref="E36:E37"/>
    <mergeCell ref="D36:D37"/>
    <mergeCell ref="C36:C37"/>
    <mergeCell ref="I36:I37"/>
    <mergeCell ref="J36:J37"/>
    <mergeCell ref="K36:K37"/>
    <mergeCell ref="M16:M17"/>
    <mergeCell ref="J18:J19"/>
    <mergeCell ref="J20:J21"/>
    <mergeCell ref="J22:J23"/>
    <mergeCell ref="J24:J25"/>
    <mergeCell ref="I18:I19"/>
    <mergeCell ref="L36:L37"/>
    <mergeCell ref="M36:M37"/>
    <mergeCell ref="L18:L19"/>
    <mergeCell ref="K18:K19"/>
    <mergeCell ref="C16:C17"/>
    <mergeCell ref="D16:D17"/>
    <mergeCell ref="E16:E17"/>
    <mergeCell ref="F16:F17"/>
    <mergeCell ref="G16:G17"/>
    <mergeCell ref="H16:H17"/>
  </mergeCells>
  <printOptions horizontalCentered="1"/>
  <pageMargins left="0.46" right="0.51" top="0.75" bottom="0.75" header="0.3" footer="0.3"/>
  <pageSetup paperSize="9" scale="60" orientation="landscape" verticalDpi="0" r:id="rId1"/>
  <headerFooter>
    <oddFooter>&amp;C&amp;"Arial,غامق"&amp;14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1"/>
  <sheetViews>
    <sheetView rightToLeft="1" view="pageBreakPreview" zoomScaleSheetLayoutView="100" workbookViewId="0">
      <selection sqref="A1:E33"/>
    </sheetView>
  </sheetViews>
  <sheetFormatPr defaultRowHeight="12" x14ac:dyDescent="0.2"/>
  <cols>
    <col min="1" max="1" width="32.7109375" style="26" customWidth="1"/>
    <col min="2" max="2" width="39" style="26" customWidth="1"/>
    <col min="3" max="3" width="41" style="26" customWidth="1"/>
    <col min="4" max="4" width="37.85546875" style="26" customWidth="1"/>
    <col min="5" max="5" width="32.85546875" style="26" customWidth="1"/>
    <col min="6" max="16384" width="9.140625" style="26"/>
  </cols>
  <sheetData>
    <row r="1" spans="1:13" ht="24.95" customHeight="1" x14ac:dyDescent="0.2">
      <c r="A1" s="467" t="s">
        <v>752</v>
      </c>
      <c r="B1" s="467"/>
      <c r="C1" s="467"/>
      <c r="D1" s="467"/>
      <c r="E1" s="467"/>
    </row>
    <row r="2" spans="1:13" ht="24.95" customHeight="1" x14ac:dyDescent="0.2">
      <c r="A2" s="467" t="s">
        <v>382</v>
      </c>
      <c r="B2" s="467"/>
      <c r="C2" s="467"/>
      <c r="D2" s="467"/>
      <c r="E2" s="467"/>
    </row>
    <row r="3" spans="1:13" ht="24.95" customHeight="1" thickBot="1" x14ac:dyDescent="0.25">
      <c r="A3" s="468" t="s">
        <v>264</v>
      </c>
      <c r="B3" s="468"/>
      <c r="C3" s="111"/>
      <c r="D3" s="112"/>
      <c r="E3" s="112" t="s">
        <v>332</v>
      </c>
    </row>
    <row r="4" spans="1:13" ht="30" customHeight="1" thickTop="1" thickBot="1" x14ac:dyDescent="0.35">
      <c r="A4" s="472" t="s">
        <v>30</v>
      </c>
      <c r="B4" s="303"/>
      <c r="C4" s="305" t="s">
        <v>387</v>
      </c>
      <c r="D4" s="304"/>
      <c r="E4" s="469" t="s">
        <v>386</v>
      </c>
    </row>
    <row r="5" spans="1:13" ht="30" customHeight="1" thickBot="1" x14ac:dyDescent="0.25">
      <c r="A5" s="473"/>
      <c r="B5" s="438" t="s">
        <v>528</v>
      </c>
      <c r="C5" s="439"/>
      <c r="D5" s="440"/>
      <c r="E5" s="470"/>
    </row>
    <row r="6" spans="1:13" ht="30" customHeight="1" thickTop="1" x14ac:dyDescent="0.3">
      <c r="A6" s="473"/>
      <c r="B6" s="300" t="s">
        <v>119</v>
      </c>
      <c r="C6" s="300" t="s">
        <v>120</v>
      </c>
      <c r="D6" s="301" t="s">
        <v>93</v>
      </c>
      <c r="E6" s="470"/>
    </row>
    <row r="7" spans="1:13" ht="30" customHeight="1" thickBot="1" x14ac:dyDescent="0.25">
      <c r="A7" s="474"/>
      <c r="B7" s="288" t="s">
        <v>379</v>
      </c>
      <c r="C7" s="288" t="s">
        <v>380</v>
      </c>
      <c r="D7" s="302" t="s">
        <v>381</v>
      </c>
      <c r="E7" s="471"/>
    </row>
    <row r="8" spans="1:13" ht="18" customHeight="1" thickTop="1" x14ac:dyDescent="0.2">
      <c r="A8" s="460" t="s">
        <v>21</v>
      </c>
      <c r="B8" s="442">
        <v>967</v>
      </c>
      <c r="C8" s="442">
        <v>3479</v>
      </c>
      <c r="D8" s="463">
        <v>4446</v>
      </c>
      <c r="E8" s="454" t="s">
        <v>376</v>
      </c>
      <c r="G8" s="8"/>
    </row>
    <row r="9" spans="1:13" ht="18" customHeight="1" x14ac:dyDescent="0.2">
      <c r="A9" s="461"/>
      <c r="B9" s="442"/>
      <c r="C9" s="442"/>
      <c r="D9" s="445"/>
      <c r="E9" s="454"/>
      <c r="H9" s="7"/>
    </row>
    <row r="10" spans="1:13" ht="18" customHeight="1" x14ac:dyDescent="0.2">
      <c r="A10" s="461"/>
      <c r="B10" s="442"/>
      <c r="C10" s="442"/>
      <c r="D10" s="445"/>
      <c r="E10" s="454"/>
      <c r="H10" s="31"/>
      <c r="M10" s="31"/>
    </row>
    <row r="11" spans="1:13" ht="18" customHeight="1" x14ac:dyDescent="0.2">
      <c r="A11" s="461"/>
      <c r="B11" s="442"/>
      <c r="C11" s="442"/>
      <c r="D11" s="445"/>
      <c r="E11" s="454"/>
      <c r="H11" s="7"/>
      <c r="M11" s="31"/>
    </row>
    <row r="12" spans="1:13" ht="18" customHeight="1" x14ac:dyDescent="0.2">
      <c r="A12" s="461"/>
      <c r="B12" s="442"/>
      <c r="C12" s="442"/>
      <c r="D12" s="445"/>
      <c r="E12" s="454"/>
      <c r="M12" s="31"/>
    </row>
    <row r="13" spans="1:13" ht="18" customHeight="1" x14ac:dyDescent="0.2">
      <c r="A13" s="462"/>
      <c r="B13" s="443"/>
      <c r="C13" s="443"/>
      <c r="D13" s="464"/>
      <c r="E13" s="455"/>
      <c r="H13" s="7"/>
    </row>
    <row r="14" spans="1:13" ht="18" customHeight="1" x14ac:dyDescent="0.2">
      <c r="A14" s="465" t="s">
        <v>283</v>
      </c>
      <c r="B14" s="441">
        <v>397</v>
      </c>
      <c r="C14" s="441">
        <v>521</v>
      </c>
      <c r="D14" s="441">
        <v>918</v>
      </c>
      <c r="E14" s="453" t="s">
        <v>377</v>
      </c>
    </row>
    <row r="15" spans="1:13" ht="18" customHeight="1" x14ac:dyDescent="0.2">
      <c r="A15" s="449"/>
      <c r="B15" s="442"/>
      <c r="C15" s="442"/>
      <c r="D15" s="442"/>
      <c r="E15" s="454"/>
    </row>
    <row r="16" spans="1:13" ht="18" customHeight="1" x14ac:dyDescent="0.2">
      <c r="A16" s="449"/>
      <c r="B16" s="442"/>
      <c r="C16" s="442"/>
      <c r="D16" s="442"/>
      <c r="E16" s="454"/>
    </row>
    <row r="17" spans="1:5" ht="18" customHeight="1" x14ac:dyDescent="0.2">
      <c r="A17" s="449"/>
      <c r="B17" s="442"/>
      <c r="C17" s="442"/>
      <c r="D17" s="442"/>
      <c r="E17" s="454"/>
    </row>
    <row r="18" spans="1:5" ht="18" customHeight="1" x14ac:dyDescent="0.2">
      <c r="A18" s="449"/>
      <c r="B18" s="442"/>
      <c r="C18" s="442"/>
      <c r="D18" s="442"/>
      <c r="E18" s="454"/>
    </row>
    <row r="19" spans="1:5" ht="18" customHeight="1" x14ac:dyDescent="0.2">
      <c r="A19" s="466"/>
      <c r="B19" s="443"/>
      <c r="C19" s="443"/>
      <c r="D19" s="443"/>
      <c r="E19" s="455"/>
    </row>
    <row r="20" spans="1:5" ht="18" customHeight="1" x14ac:dyDescent="0.2">
      <c r="A20" s="465" t="s">
        <v>23</v>
      </c>
      <c r="B20" s="441">
        <v>996</v>
      </c>
      <c r="C20" s="441">
        <v>2271</v>
      </c>
      <c r="D20" s="441">
        <v>3267</v>
      </c>
      <c r="E20" s="453" t="s">
        <v>378</v>
      </c>
    </row>
    <row r="21" spans="1:5" ht="18" customHeight="1" x14ac:dyDescent="0.2">
      <c r="A21" s="449"/>
      <c r="B21" s="442"/>
      <c r="C21" s="442"/>
      <c r="D21" s="442"/>
      <c r="E21" s="454"/>
    </row>
    <row r="22" spans="1:5" ht="18" customHeight="1" x14ac:dyDescent="0.2">
      <c r="A22" s="449"/>
      <c r="B22" s="442"/>
      <c r="C22" s="442"/>
      <c r="D22" s="442"/>
      <c r="E22" s="454"/>
    </row>
    <row r="23" spans="1:5" ht="18" customHeight="1" x14ac:dyDescent="0.2">
      <c r="A23" s="449"/>
      <c r="B23" s="442"/>
      <c r="C23" s="442"/>
      <c r="D23" s="442"/>
      <c r="E23" s="454"/>
    </row>
    <row r="24" spans="1:5" ht="18" customHeight="1" x14ac:dyDescent="0.2">
      <c r="A24" s="449"/>
      <c r="B24" s="442"/>
      <c r="C24" s="442"/>
      <c r="D24" s="442"/>
      <c r="E24" s="454"/>
    </row>
    <row r="25" spans="1:5" ht="18" customHeight="1" x14ac:dyDescent="0.2">
      <c r="A25" s="466"/>
      <c r="B25" s="443"/>
      <c r="C25" s="443"/>
      <c r="D25" s="443"/>
      <c r="E25" s="455"/>
    </row>
    <row r="26" spans="1:5" ht="18" customHeight="1" x14ac:dyDescent="0.2">
      <c r="A26" s="433" t="s">
        <v>121</v>
      </c>
      <c r="B26" s="444">
        <v>5</v>
      </c>
      <c r="C26" s="444">
        <v>188</v>
      </c>
      <c r="D26" s="444">
        <v>193</v>
      </c>
      <c r="E26" s="457" t="s">
        <v>158</v>
      </c>
    </row>
    <row r="27" spans="1:5" ht="18" customHeight="1" x14ac:dyDescent="0.2">
      <c r="A27" s="434"/>
      <c r="B27" s="445"/>
      <c r="C27" s="445"/>
      <c r="D27" s="445"/>
      <c r="E27" s="458"/>
    </row>
    <row r="28" spans="1:5" ht="18" customHeight="1" x14ac:dyDescent="0.2">
      <c r="A28" s="434"/>
      <c r="B28" s="445"/>
      <c r="C28" s="445"/>
      <c r="D28" s="445"/>
      <c r="E28" s="458"/>
    </row>
    <row r="29" spans="1:5" ht="18" customHeight="1" x14ac:dyDescent="0.2">
      <c r="A29" s="434"/>
      <c r="B29" s="445"/>
      <c r="C29" s="445"/>
      <c r="D29" s="445"/>
      <c r="E29" s="458"/>
    </row>
    <row r="30" spans="1:5" ht="18" customHeight="1" x14ac:dyDescent="0.2">
      <c r="A30" s="434"/>
      <c r="B30" s="445"/>
      <c r="C30" s="445"/>
      <c r="D30" s="445"/>
      <c r="E30" s="458"/>
    </row>
    <row r="31" spans="1:5" ht="18" customHeight="1" thickBot="1" x14ac:dyDescent="0.25">
      <c r="A31" s="435"/>
      <c r="B31" s="446"/>
      <c r="C31" s="446"/>
      <c r="D31" s="446"/>
      <c r="E31" s="459"/>
    </row>
    <row r="32" spans="1:5" ht="30" customHeight="1" thickTop="1" x14ac:dyDescent="0.2">
      <c r="A32" s="436" t="s">
        <v>93</v>
      </c>
      <c r="B32" s="447">
        <v>2365</v>
      </c>
      <c r="C32" s="447">
        <v>6459</v>
      </c>
      <c r="D32" s="447">
        <v>8824</v>
      </c>
      <c r="E32" s="451" t="s">
        <v>154</v>
      </c>
    </row>
    <row r="33" spans="1:5" ht="30" customHeight="1" thickBot="1" x14ac:dyDescent="0.25">
      <c r="A33" s="437"/>
      <c r="B33" s="448"/>
      <c r="C33" s="456"/>
      <c r="D33" s="448"/>
      <c r="E33" s="452"/>
    </row>
    <row r="34" spans="1:5" ht="28.5" customHeight="1" thickTop="1" x14ac:dyDescent="0.2">
      <c r="A34" s="28"/>
      <c r="B34" s="28"/>
      <c r="C34" s="28"/>
      <c r="D34" s="28"/>
      <c r="E34" s="28"/>
    </row>
    <row r="35" spans="1:5" x14ac:dyDescent="0.2">
      <c r="A35" s="28"/>
      <c r="B35" s="28"/>
      <c r="C35" s="28"/>
      <c r="D35" s="28"/>
      <c r="E35" s="28"/>
    </row>
    <row r="36" spans="1:5" ht="11.25" customHeight="1" x14ac:dyDescent="0.2">
      <c r="A36" s="28"/>
      <c r="B36" s="28"/>
      <c r="C36" s="28"/>
      <c r="D36" s="28"/>
      <c r="E36" s="28"/>
    </row>
    <row r="37" spans="1:5" x14ac:dyDescent="0.2">
      <c r="A37" s="29"/>
      <c r="B37" s="29"/>
      <c r="C37" s="29"/>
      <c r="D37" s="29"/>
      <c r="E37" s="29"/>
    </row>
    <row r="40" spans="1:5" ht="18" x14ac:dyDescent="0.2">
      <c r="A40" s="450" t="s">
        <v>538</v>
      </c>
      <c r="B40" s="450"/>
      <c r="C40" s="450"/>
      <c r="D40" s="450"/>
      <c r="E40" s="450"/>
    </row>
    <row r="41" spans="1:5" ht="18" x14ac:dyDescent="0.2">
      <c r="A41" s="449" t="s">
        <v>537</v>
      </c>
      <c r="B41" s="449"/>
      <c r="C41" s="449"/>
      <c r="D41" s="449"/>
      <c r="E41" s="449"/>
    </row>
  </sheetData>
  <mergeCells count="33">
    <mergeCell ref="A2:E2"/>
    <mergeCell ref="C14:C19"/>
    <mergeCell ref="A1:E1"/>
    <mergeCell ref="C20:C25"/>
    <mergeCell ref="B14:B19"/>
    <mergeCell ref="A3:B3"/>
    <mergeCell ref="E14:E19"/>
    <mergeCell ref="B8:B13"/>
    <mergeCell ref="E8:E13"/>
    <mergeCell ref="E4:E7"/>
    <mergeCell ref="A4:A7"/>
    <mergeCell ref="A41:E41"/>
    <mergeCell ref="A40:E40"/>
    <mergeCell ref="E32:E33"/>
    <mergeCell ref="C8:C13"/>
    <mergeCell ref="E20:E25"/>
    <mergeCell ref="C26:C31"/>
    <mergeCell ref="C32:C33"/>
    <mergeCell ref="B32:B33"/>
    <mergeCell ref="B26:B31"/>
    <mergeCell ref="E26:E31"/>
    <mergeCell ref="B20:B25"/>
    <mergeCell ref="A8:A13"/>
    <mergeCell ref="D8:D13"/>
    <mergeCell ref="D14:D19"/>
    <mergeCell ref="A14:A19"/>
    <mergeCell ref="A20:A25"/>
    <mergeCell ref="A26:A31"/>
    <mergeCell ref="A32:A33"/>
    <mergeCell ref="B5:D5"/>
    <mergeCell ref="D20:D25"/>
    <mergeCell ref="D26:D31"/>
    <mergeCell ref="D32:D33"/>
  </mergeCells>
  <printOptions horizontalCentered="1"/>
  <pageMargins left="0.39" right="0.47" top="1.18" bottom="0.52" header="1.02" footer="0.28999999999999998"/>
  <pageSetup paperSize="9" scale="66" orientation="landscape" verticalDpi="1200" r:id="rId1"/>
  <headerFooter>
    <oddFooter>&amp;C&amp;11 &amp;"Arial,غامق"&amp;14 &amp;16 5</oddFooter>
  </headerFooter>
  <rowBreaks count="1" manualBreakCount="1">
    <brk id="3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8"/>
  <sheetViews>
    <sheetView rightToLeft="1" view="pageBreakPreview" zoomScale="60" workbookViewId="0">
      <selection sqref="A1:S18"/>
    </sheetView>
  </sheetViews>
  <sheetFormatPr defaultRowHeight="12.75" x14ac:dyDescent="0.2"/>
  <cols>
    <col min="1" max="1" width="15" customWidth="1"/>
    <col min="2" max="2" width="11.5703125" customWidth="1"/>
    <col min="3" max="3" width="9.5703125" customWidth="1"/>
    <col min="4" max="4" width="11.28515625" customWidth="1"/>
    <col min="5" max="6" width="9.85546875" customWidth="1"/>
    <col min="7" max="7" width="13.42578125" customWidth="1"/>
    <col min="8" max="8" width="13.140625" customWidth="1"/>
    <col min="9" max="9" width="12.140625" customWidth="1"/>
    <col min="10" max="10" width="11.42578125" customWidth="1"/>
    <col min="11" max="11" width="9.5703125" customWidth="1"/>
    <col min="13" max="13" width="8.28515625" customWidth="1"/>
    <col min="14" max="14" width="9.28515625" customWidth="1"/>
    <col min="15" max="15" width="11.42578125" customWidth="1"/>
    <col min="16" max="16" width="14" customWidth="1"/>
    <col min="17" max="17" width="9.7109375" customWidth="1"/>
    <col min="18" max="18" width="9.5703125" style="338" customWidth="1"/>
    <col min="19" max="19" width="13.5703125" customWidth="1"/>
  </cols>
  <sheetData>
    <row r="1" spans="1:19" ht="37.5" customHeight="1" x14ac:dyDescent="0.2">
      <c r="A1" s="499" t="s">
        <v>694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</row>
    <row r="2" spans="1:19" ht="34.5" customHeight="1" x14ac:dyDescent="0.2">
      <c r="A2" s="515" t="s">
        <v>762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</row>
    <row r="3" spans="1:19" ht="28.5" customHeight="1" thickBot="1" x14ac:dyDescent="0.35">
      <c r="A3" s="111" t="s">
        <v>756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80"/>
      <c r="N3" s="180"/>
      <c r="O3" s="180"/>
      <c r="P3" s="514" t="s">
        <v>692</v>
      </c>
      <c r="Q3" s="514"/>
      <c r="R3" s="514"/>
      <c r="S3" s="514"/>
    </row>
    <row r="4" spans="1:19" ht="39" customHeight="1" thickTop="1" x14ac:dyDescent="0.3">
      <c r="A4" s="496" t="s">
        <v>30</v>
      </c>
      <c r="B4" s="500" t="s">
        <v>369</v>
      </c>
      <c r="C4" s="501"/>
      <c r="D4" s="501"/>
      <c r="E4" s="502"/>
      <c r="F4" s="503" t="s">
        <v>8</v>
      </c>
      <c r="G4" s="505" t="s">
        <v>758</v>
      </c>
      <c r="H4" s="506"/>
      <c r="I4" s="506"/>
      <c r="J4" s="507"/>
      <c r="K4" s="503" t="s">
        <v>8</v>
      </c>
      <c r="L4" s="505" t="s">
        <v>757</v>
      </c>
      <c r="M4" s="506"/>
      <c r="N4" s="506"/>
      <c r="O4" s="506"/>
      <c r="P4" s="506"/>
      <c r="Q4" s="507"/>
      <c r="R4" s="503" t="s">
        <v>8</v>
      </c>
      <c r="S4" s="520" t="s">
        <v>678</v>
      </c>
    </row>
    <row r="5" spans="1:19" ht="39" customHeight="1" thickBot="1" x14ac:dyDescent="0.25">
      <c r="A5" s="497"/>
      <c r="B5" s="508" t="s">
        <v>370</v>
      </c>
      <c r="C5" s="509"/>
      <c r="D5" s="509"/>
      <c r="E5" s="510"/>
      <c r="F5" s="504"/>
      <c r="G5" s="508" t="s">
        <v>371</v>
      </c>
      <c r="H5" s="509"/>
      <c r="I5" s="509"/>
      <c r="J5" s="510"/>
      <c r="K5" s="504"/>
      <c r="L5" s="511" t="s">
        <v>372</v>
      </c>
      <c r="M5" s="512"/>
      <c r="N5" s="512"/>
      <c r="O5" s="512"/>
      <c r="P5" s="512"/>
      <c r="Q5" s="513"/>
      <c r="R5" s="504"/>
      <c r="S5" s="521"/>
    </row>
    <row r="6" spans="1:19" ht="35.1" customHeight="1" thickTop="1" x14ac:dyDescent="0.3">
      <c r="A6" s="497"/>
      <c r="B6" s="341" t="s">
        <v>16</v>
      </c>
      <c r="C6" s="342" t="s">
        <v>17</v>
      </c>
      <c r="D6" s="342" t="s">
        <v>373</v>
      </c>
      <c r="E6" s="343" t="s">
        <v>19</v>
      </c>
      <c r="F6" s="516" t="s">
        <v>154</v>
      </c>
      <c r="G6" s="341" t="s">
        <v>374</v>
      </c>
      <c r="H6" s="342" t="s">
        <v>375</v>
      </c>
      <c r="I6" s="342" t="s">
        <v>68</v>
      </c>
      <c r="J6" s="343" t="s">
        <v>69</v>
      </c>
      <c r="K6" s="516" t="s">
        <v>154</v>
      </c>
      <c r="L6" s="341" t="s">
        <v>37</v>
      </c>
      <c r="M6" s="342" t="s">
        <v>38</v>
      </c>
      <c r="N6" s="342" t="s">
        <v>39</v>
      </c>
      <c r="O6" s="342" t="s">
        <v>40</v>
      </c>
      <c r="P6" s="344" t="s">
        <v>41</v>
      </c>
      <c r="Q6" s="345" t="s">
        <v>121</v>
      </c>
      <c r="R6" s="516" t="s">
        <v>154</v>
      </c>
      <c r="S6" s="521"/>
    </row>
    <row r="7" spans="1:19" ht="35.1" customHeight="1" thickBot="1" x14ac:dyDescent="0.25">
      <c r="A7" s="498"/>
      <c r="B7" s="339" t="s">
        <v>396</v>
      </c>
      <c r="C7" s="339" t="s">
        <v>395</v>
      </c>
      <c r="D7" s="339" t="s">
        <v>393</v>
      </c>
      <c r="E7" s="340" t="s">
        <v>394</v>
      </c>
      <c r="F7" s="517"/>
      <c r="G7" s="339" t="s">
        <v>397</v>
      </c>
      <c r="H7" s="339" t="s">
        <v>398</v>
      </c>
      <c r="I7" s="339" t="s">
        <v>399</v>
      </c>
      <c r="J7" s="340" t="s">
        <v>400</v>
      </c>
      <c r="K7" s="517"/>
      <c r="L7" s="339" t="s">
        <v>155</v>
      </c>
      <c r="M7" s="339" t="s">
        <v>156</v>
      </c>
      <c r="N7" s="339" t="s">
        <v>157</v>
      </c>
      <c r="O7" s="339" t="s">
        <v>401</v>
      </c>
      <c r="P7" s="339" t="s">
        <v>582</v>
      </c>
      <c r="Q7" s="339" t="s">
        <v>158</v>
      </c>
      <c r="R7" s="517"/>
      <c r="S7" s="522"/>
    </row>
    <row r="8" spans="1:19" ht="39.950000000000003" customHeight="1" thickTop="1" x14ac:dyDescent="0.2">
      <c r="A8" s="523" t="s">
        <v>310</v>
      </c>
      <c r="B8" s="431">
        <v>897</v>
      </c>
      <c r="C8" s="431">
        <v>2443</v>
      </c>
      <c r="D8" s="431">
        <v>800</v>
      </c>
      <c r="E8" s="431">
        <v>306</v>
      </c>
      <c r="F8" s="477">
        <f>SUM(B8:E8)</f>
        <v>4446</v>
      </c>
      <c r="G8" s="431">
        <v>405</v>
      </c>
      <c r="H8" s="431">
        <v>515</v>
      </c>
      <c r="I8" s="431">
        <v>2733</v>
      </c>
      <c r="J8" s="431">
        <v>793</v>
      </c>
      <c r="K8" s="477">
        <f>SUM(G8:J8)</f>
        <v>4446</v>
      </c>
      <c r="L8" s="431">
        <v>399</v>
      </c>
      <c r="M8" s="431">
        <v>573</v>
      </c>
      <c r="N8" s="431">
        <v>3273</v>
      </c>
      <c r="O8" s="431">
        <v>79</v>
      </c>
      <c r="P8" s="431">
        <v>68</v>
      </c>
      <c r="Q8" s="431">
        <v>54</v>
      </c>
      <c r="R8" s="477">
        <v>4446</v>
      </c>
      <c r="S8" s="491" t="s">
        <v>376</v>
      </c>
    </row>
    <row r="9" spans="1:19" ht="39.950000000000003" customHeight="1" x14ac:dyDescent="0.2">
      <c r="A9" s="524"/>
      <c r="B9" s="490"/>
      <c r="C9" s="490"/>
      <c r="D9" s="490"/>
      <c r="E9" s="490"/>
      <c r="F9" s="478"/>
      <c r="G9" s="490"/>
      <c r="H9" s="490"/>
      <c r="I9" s="490"/>
      <c r="J9" s="490"/>
      <c r="K9" s="478"/>
      <c r="L9" s="490"/>
      <c r="M9" s="490"/>
      <c r="N9" s="490"/>
      <c r="O9" s="490"/>
      <c r="P9" s="490"/>
      <c r="Q9" s="490"/>
      <c r="R9" s="495"/>
      <c r="S9" s="492"/>
    </row>
    <row r="10" spans="1:19" ht="39.950000000000003" customHeight="1" x14ac:dyDescent="0.2">
      <c r="A10" s="525" t="s">
        <v>283</v>
      </c>
      <c r="B10" s="476">
        <v>284</v>
      </c>
      <c r="C10" s="476">
        <v>422</v>
      </c>
      <c r="D10" s="476">
        <v>136</v>
      </c>
      <c r="E10" s="476">
        <v>76</v>
      </c>
      <c r="F10" s="479">
        <f>SUM(B10:E10)</f>
        <v>918</v>
      </c>
      <c r="G10" s="476">
        <v>142</v>
      </c>
      <c r="H10" s="476">
        <v>127</v>
      </c>
      <c r="I10" s="476">
        <v>502</v>
      </c>
      <c r="J10" s="476">
        <v>147</v>
      </c>
      <c r="K10" s="479">
        <f>SUM(G10:J10)</f>
        <v>918</v>
      </c>
      <c r="L10" s="476">
        <v>118</v>
      </c>
      <c r="M10" s="476">
        <v>161</v>
      </c>
      <c r="N10" s="476">
        <v>597</v>
      </c>
      <c r="O10" s="476">
        <v>13</v>
      </c>
      <c r="P10" s="476">
        <v>16</v>
      </c>
      <c r="Q10" s="476">
        <v>13</v>
      </c>
      <c r="R10" s="494">
        <v>918</v>
      </c>
      <c r="S10" s="493" t="s">
        <v>377</v>
      </c>
    </row>
    <row r="11" spans="1:19" ht="39.950000000000003" customHeight="1" x14ac:dyDescent="0.2">
      <c r="A11" s="524"/>
      <c r="B11" s="476"/>
      <c r="C11" s="476"/>
      <c r="D11" s="476"/>
      <c r="E11" s="476"/>
      <c r="F11" s="479"/>
      <c r="G11" s="476"/>
      <c r="H11" s="476"/>
      <c r="I11" s="476"/>
      <c r="J11" s="476"/>
      <c r="K11" s="479"/>
      <c r="L11" s="476"/>
      <c r="M11" s="476"/>
      <c r="N11" s="476"/>
      <c r="O11" s="476"/>
      <c r="P11" s="476"/>
      <c r="Q11" s="476"/>
      <c r="R11" s="495"/>
      <c r="S11" s="493"/>
    </row>
    <row r="12" spans="1:19" ht="39.950000000000003" customHeight="1" x14ac:dyDescent="0.2">
      <c r="A12" s="525" t="s">
        <v>23</v>
      </c>
      <c r="B12" s="476">
        <v>501</v>
      </c>
      <c r="C12" s="476">
        <v>1689</v>
      </c>
      <c r="D12" s="476">
        <v>810</v>
      </c>
      <c r="E12" s="476">
        <v>267</v>
      </c>
      <c r="F12" s="479">
        <f>SUM(B12:E12)</f>
        <v>3267</v>
      </c>
      <c r="G12" s="476">
        <v>379</v>
      </c>
      <c r="H12" s="476">
        <v>541</v>
      </c>
      <c r="I12" s="476">
        <v>1906</v>
      </c>
      <c r="J12" s="476">
        <v>441</v>
      </c>
      <c r="K12" s="479">
        <f>SUM(G12:J12)</f>
        <v>3267</v>
      </c>
      <c r="L12" s="476">
        <v>207</v>
      </c>
      <c r="M12" s="476">
        <v>406</v>
      </c>
      <c r="N12" s="476">
        <v>2296</v>
      </c>
      <c r="O12" s="476">
        <v>253</v>
      </c>
      <c r="P12" s="476">
        <v>61</v>
      </c>
      <c r="Q12" s="476">
        <v>44</v>
      </c>
      <c r="R12" s="494">
        <v>3267</v>
      </c>
      <c r="S12" s="493" t="s">
        <v>378</v>
      </c>
    </row>
    <row r="13" spans="1:19" ht="39.950000000000003" customHeight="1" x14ac:dyDescent="0.2">
      <c r="A13" s="524"/>
      <c r="B13" s="476"/>
      <c r="C13" s="476"/>
      <c r="D13" s="476"/>
      <c r="E13" s="476"/>
      <c r="F13" s="479"/>
      <c r="G13" s="476"/>
      <c r="H13" s="476"/>
      <c r="I13" s="476"/>
      <c r="J13" s="476"/>
      <c r="K13" s="479"/>
      <c r="L13" s="476"/>
      <c r="M13" s="476"/>
      <c r="N13" s="476"/>
      <c r="O13" s="476"/>
      <c r="P13" s="476"/>
      <c r="Q13" s="476"/>
      <c r="R13" s="495"/>
      <c r="S13" s="493"/>
    </row>
    <row r="14" spans="1:19" ht="39.950000000000003" customHeight="1" x14ac:dyDescent="0.2">
      <c r="A14" s="525" t="s">
        <v>121</v>
      </c>
      <c r="B14" s="488">
        <v>15</v>
      </c>
      <c r="C14" s="488">
        <v>141</v>
      </c>
      <c r="D14" s="488">
        <v>33</v>
      </c>
      <c r="E14" s="488">
        <v>4</v>
      </c>
      <c r="F14" s="518">
        <f>SUM(B14:E14)</f>
        <v>193</v>
      </c>
      <c r="G14" s="488">
        <v>17</v>
      </c>
      <c r="H14" s="488">
        <v>60</v>
      </c>
      <c r="I14" s="488">
        <v>78</v>
      </c>
      <c r="J14" s="488">
        <v>38</v>
      </c>
      <c r="K14" s="518">
        <f>SUM(G14:J14)</f>
        <v>193</v>
      </c>
      <c r="L14" s="488">
        <v>1</v>
      </c>
      <c r="M14" s="488">
        <v>14</v>
      </c>
      <c r="N14" s="488">
        <v>88</v>
      </c>
      <c r="O14" s="488">
        <v>1</v>
      </c>
      <c r="P14" s="488">
        <v>11</v>
      </c>
      <c r="Q14" s="488">
        <v>78</v>
      </c>
      <c r="R14" s="494">
        <v>193</v>
      </c>
      <c r="S14" s="486" t="s">
        <v>158</v>
      </c>
    </row>
    <row r="15" spans="1:19" ht="39.950000000000003" customHeight="1" thickBot="1" x14ac:dyDescent="0.25">
      <c r="A15" s="526"/>
      <c r="B15" s="489"/>
      <c r="C15" s="489"/>
      <c r="D15" s="489"/>
      <c r="E15" s="489"/>
      <c r="F15" s="519"/>
      <c r="G15" s="489"/>
      <c r="H15" s="489"/>
      <c r="I15" s="489"/>
      <c r="J15" s="489"/>
      <c r="K15" s="519"/>
      <c r="L15" s="489"/>
      <c r="M15" s="489"/>
      <c r="N15" s="489"/>
      <c r="O15" s="489"/>
      <c r="P15" s="489"/>
      <c r="Q15" s="489"/>
      <c r="R15" s="485"/>
      <c r="S15" s="487"/>
    </row>
    <row r="16" spans="1:19" ht="36.950000000000003" customHeight="1" thickTop="1" x14ac:dyDescent="0.2">
      <c r="A16" s="460" t="s">
        <v>8</v>
      </c>
      <c r="B16" s="480">
        <f>SUM(B8:B15)</f>
        <v>1697</v>
      </c>
      <c r="C16" s="480">
        <f>SUM(C8:C15)</f>
        <v>4695</v>
      </c>
      <c r="D16" s="480">
        <f>SUM(D8:D15)</f>
        <v>1779</v>
      </c>
      <c r="E16" s="480">
        <f>SUM(E8:E15)</f>
        <v>653</v>
      </c>
      <c r="F16" s="484">
        <f>SUM(B16:E16)</f>
        <v>8824</v>
      </c>
      <c r="G16" s="480">
        <f>SUM(G8:G15)</f>
        <v>943</v>
      </c>
      <c r="H16" s="480">
        <f>SUM(H8:H15)</f>
        <v>1243</v>
      </c>
      <c r="I16" s="480">
        <f>SUM(I8:I15)</f>
        <v>5219</v>
      </c>
      <c r="J16" s="480">
        <f>SUM(J8:J15)</f>
        <v>1419</v>
      </c>
      <c r="K16" s="484">
        <f>SUM(G16:J16)</f>
        <v>8824</v>
      </c>
      <c r="L16" s="480">
        <f t="shared" ref="L16:Q16" si="0">SUM(L8:L15)</f>
        <v>725</v>
      </c>
      <c r="M16" s="480">
        <f t="shared" si="0"/>
        <v>1154</v>
      </c>
      <c r="N16" s="480">
        <f t="shared" si="0"/>
        <v>6254</v>
      </c>
      <c r="O16" s="480">
        <f t="shared" si="0"/>
        <v>346</v>
      </c>
      <c r="P16" s="480">
        <f t="shared" si="0"/>
        <v>156</v>
      </c>
      <c r="Q16" s="480">
        <f t="shared" si="0"/>
        <v>189</v>
      </c>
      <c r="R16" s="484">
        <v>8824</v>
      </c>
      <c r="S16" s="482" t="s">
        <v>154</v>
      </c>
    </row>
    <row r="17" spans="1:19" ht="36.950000000000003" customHeight="1" thickBot="1" x14ac:dyDescent="0.25">
      <c r="A17" s="527"/>
      <c r="B17" s="481"/>
      <c r="C17" s="481"/>
      <c r="D17" s="481"/>
      <c r="E17" s="481"/>
      <c r="F17" s="485"/>
      <c r="G17" s="481"/>
      <c r="H17" s="481"/>
      <c r="I17" s="481"/>
      <c r="J17" s="481"/>
      <c r="K17" s="485"/>
      <c r="L17" s="481"/>
      <c r="M17" s="481"/>
      <c r="N17" s="481"/>
      <c r="O17" s="481"/>
      <c r="P17" s="481"/>
      <c r="Q17" s="481"/>
      <c r="R17" s="485"/>
      <c r="S17" s="483"/>
    </row>
    <row r="18" spans="1:19" ht="27" customHeight="1" thickTop="1" x14ac:dyDescent="0.2">
      <c r="A18" s="475" t="s">
        <v>763</v>
      </c>
      <c r="B18" s="475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</row>
  </sheetData>
  <mergeCells count="113">
    <mergeCell ref="R4:R5"/>
    <mergeCell ref="R6:R7"/>
    <mergeCell ref="R8:R9"/>
    <mergeCell ref="R10:R11"/>
    <mergeCell ref="R16:R17"/>
    <mergeCell ref="S4:S7"/>
    <mergeCell ref="A8:A9"/>
    <mergeCell ref="A10:A11"/>
    <mergeCell ref="A12:A13"/>
    <mergeCell ref="A14:A15"/>
    <mergeCell ref="A16:A17"/>
    <mergeCell ref="I8:I9"/>
    <mergeCell ref="I10:I11"/>
    <mergeCell ref="I12:I13"/>
    <mergeCell ref="P12:P13"/>
    <mergeCell ref="Q12:Q13"/>
    <mergeCell ref="B8:B9"/>
    <mergeCell ref="B10:B11"/>
    <mergeCell ref="B12:B13"/>
    <mergeCell ref="M12:M13"/>
    <mergeCell ref="M10:M11"/>
    <mergeCell ref="M8:M9"/>
    <mergeCell ref="L8:L9"/>
    <mergeCell ref="C8:C9"/>
    <mergeCell ref="C10:C11"/>
    <mergeCell ref="C12:C13"/>
    <mergeCell ref="C14:C15"/>
    <mergeCell ref="H8:H9"/>
    <mergeCell ref="H10:H11"/>
    <mergeCell ref="E8:E9"/>
    <mergeCell ref="E10:E11"/>
    <mergeCell ref="E12:E13"/>
    <mergeCell ref="E14:E15"/>
    <mergeCell ref="D8:D9"/>
    <mergeCell ref="D10:D11"/>
    <mergeCell ref="D12:D13"/>
    <mergeCell ref="D14:D15"/>
    <mergeCell ref="H12:H13"/>
    <mergeCell ref="B16:B17"/>
    <mergeCell ref="C16:C17"/>
    <mergeCell ref="D16:D17"/>
    <mergeCell ref="E16:E17"/>
    <mergeCell ref="F16:F17"/>
    <mergeCell ref="N16:N17"/>
    <mergeCell ref="O16:O17"/>
    <mergeCell ref="N14:N15"/>
    <mergeCell ref="M14:M15"/>
    <mergeCell ref="L14:L15"/>
    <mergeCell ref="I14:I15"/>
    <mergeCell ref="G14:G15"/>
    <mergeCell ref="H14:H15"/>
    <mergeCell ref="B14:B15"/>
    <mergeCell ref="K14:K15"/>
    <mergeCell ref="O14:O15"/>
    <mergeCell ref="J14:J15"/>
    <mergeCell ref="F14:F15"/>
    <mergeCell ref="R14:R15"/>
    <mergeCell ref="A4:A7"/>
    <mergeCell ref="A1:S1"/>
    <mergeCell ref="B4:E4"/>
    <mergeCell ref="F4:F5"/>
    <mergeCell ref="G4:J4"/>
    <mergeCell ref="K4:K5"/>
    <mergeCell ref="L4:Q4"/>
    <mergeCell ref="B5:E5"/>
    <mergeCell ref="G5:J5"/>
    <mergeCell ref="L5:Q5"/>
    <mergeCell ref="P3:S3"/>
    <mergeCell ref="A2:S2"/>
    <mergeCell ref="F6:F7"/>
    <mergeCell ref="K6:K7"/>
    <mergeCell ref="K8:K9"/>
    <mergeCell ref="K10:K11"/>
    <mergeCell ref="K12:K13"/>
    <mergeCell ref="J8:J9"/>
    <mergeCell ref="J10:J11"/>
    <mergeCell ref="J12:J13"/>
    <mergeCell ref="G8:G9"/>
    <mergeCell ref="G10:G11"/>
    <mergeCell ref="G12:G13"/>
    <mergeCell ref="N12:N13"/>
    <mergeCell ref="O12:O13"/>
    <mergeCell ref="S8:S9"/>
    <mergeCell ref="Q8:Q9"/>
    <mergeCell ref="S10:S11"/>
    <mergeCell ref="Q10:Q11"/>
    <mergeCell ref="P8:P9"/>
    <mergeCell ref="S12:S13"/>
    <mergeCell ref="R12:R13"/>
    <mergeCell ref="A18:S18"/>
    <mergeCell ref="L10:L11"/>
    <mergeCell ref="L12:L13"/>
    <mergeCell ref="F8:F9"/>
    <mergeCell ref="F10:F11"/>
    <mergeCell ref="F12:F13"/>
    <mergeCell ref="P16:P17"/>
    <mergeCell ref="Q16:Q17"/>
    <mergeCell ref="P10:P11"/>
    <mergeCell ref="S16:S17"/>
    <mergeCell ref="G16:G17"/>
    <mergeCell ref="H16:H17"/>
    <mergeCell ref="I16:I17"/>
    <mergeCell ref="J16:J17"/>
    <mergeCell ref="K16:K17"/>
    <mergeCell ref="L16:L17"/>
    <mergeCell ref="M16:M17"/>
    <mergeCell ref="S14:S15"/>
    <mergeCell ref="Q14:Q15"/>
    <mergeCell ref="P14:P15"/>
    <mergeCell ref="O8:O9"/>
    <mergeCell ref="O10:O11"/>
    <mergeCell ref="N8:N9"/>
    <mergeCell ref="N10:N11"/>
  </mergeCells>
  <printOptions horizontalCentered="1"/>
  <pageMargins left="0.52" right="0.56000000000000005" top="1.42" bottom="0.59" header="1.1499999999999999" footer="0.3"/>
  <pageSetup paperSize="9" scale="65" orientation="landscape" verticalDpi="0" r:id="rId1"/>
  <headerFooter>
    <oddFooter>&amp;C&amp;"Arial,غامق"&amp;14 &amp;16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4"/>
  <sheetViews>
    <sheetView rightToLeft="1" view="pageBreakPreview" zoomScale="60" workbookViewId="0">
      <selection sqref="A1:G33"/>
    </sheetView>
  </sheetViews>
  <sheetFormatPr defaultRowHeight="12.75" x14ac:dyDescent="0.2"/>
  <cols>
    <col min="1" max="1" width="22.140625" customWidth="1"/>
    <col min="2" max="2" width="22" customWidth="1"/>
    <col min="3" max="3" width="21" customWidth="1"/>
    <col min="4" max="4" width="21.85546875" customWidth="1"/>
    <col min="5" max="6" width="21.42578125" customWidth="1"/>
    <col min="7" max="7" width="20.140625" customWidth="1"/>
  </cols>
  <sheetData>
    <row r="1" spans="1:7" ht="21.95" customHeight="1" x14ac:dyDescent="0.2">
      <c r="A1" s="536" t="s">
        <v>743</v>
      </c>
      <c r="B1" s="536"/>
      <c r="C1" s="536"/>
      <c r="D1" s="536"/>
      <c r="E1" s="536"/>
      <c r="F1" s="536"/>
      <c r="G1" s="536"/>
    </row>
    <row r="2" spans="1:7" ht="21.95" customHeight="1" x14ac:dyDescent="0.2">
      <c r="A2" s="536" t="s">
        <v>744</v>
      </c>
      <c r="B2" s="536"/>
      <c r="C2" s="536"/>
      <c r="D2" s="536"/>
      <c r="E2" s="536"/>
      <c r="F2" s="536"/>
      <c r="G2" s="536"/>
    </row>
    <row r="3" spans="1:7" ht="19.5" thickBot="1" x14ac:dyDescent="0.25">
      <c r="A3" s="255" t="s">
        <v>749</v>
      </c>
      <c r="B3" s="88"/>
      <c r="C3" s="88"/>
      <c r="D3" s="88"/>
      <c r="E3" s="88"/>
      <c r="F3" s="88"/>
      <c r="G3" s="88" t="s">
        <v>547</v>
      </c>
    </row>
    <row r="4" spans="1:7" ht="39.950000000000003" customHeight="1" thickTop="1" x14ac:dyDescent="0.2">
      <c r="A4" s="550" t="s">
        <v>731</v>
      </c>
      <c r="B4" s="552" t="s">
        <v>732</v>
      </c>
      <c r="C4" s="553"/>
      <c r="D4" s="554" t="s">
        <v>284</v>
      </c>
      <c r="E4" s="555"/>
      <c r="F4" s="552" t="s">
        <v>733</v>
      </c>
      <c r="G4" s="520"/>
    </row>
    <row r="5" spans="1:7" ht="39.950000000000003" customHeight="1" thickBot="1" x14ac:dyDescent="0.25">
      <c r="A5" s="551"/>
      <c r="B5" s="556" t="s">
        <v>370</v>
      </c>
      <c r="C5" s="557"/>
      <c r="D5" s="556" t="s">
        <v>371</v>
      </c>
      <c r="E5" s="557"/>
      <c r="F5" s="558" t="s">
        <v>372</v>
      </c>
      <c r="G5" s="558"/>
    </row>
    <row r="6" spans="1:7" ht="35.1" customHeight="1" thickTop="1" x14ac:dyDescent="0.3">
      <c r="A6" s="547" t="s">
        <v>403</v>
      </c>
      <c r="B6" s="283" t="s">
        <v>734</v>
      </c>
      <c r="C6" s="284" t="s">
        <v>735</v>
      </c>
      <c r="D6" s="283" t="s">
        <v>753</v>
      </c>
      <c r="E6" s="284" t="s">
        <v>736</v>
      </c>
      <c r="F6" s="287" t="s">
        <v>737</v>
      </c>
      <c r="G6" s="289" t="s">
        <v>736</v>
      </c>
    </row>
    <row r="7" spans="1:7" ht="35.1" customHeight="1" thickBot="1" x14ac:dyDescent="0.25">
      <c r="A7" s="548"/>
      <c r="B7" s="285" t="s">
        <v>421</v>
      </c>
      <c r="C7" s="286" t="s">
        <v>738</v>
      </c>
      <c r="D7" s="285" t="s">
        <v>739</v>
      </c>
      <c r="E7" s="286" t="s">
        <v>738</v>
      </c>
      <c r="F7" s="288" t="s">
        <v>740</v>
      </c>
      <c r="G7" s="266" t="s">
        <v>738</v>
      </c>
    </row>
    <row r="8" spans="1:7" ht="11.1" customHeight="1" thickTop="1" x14ac:dyDescent="0.2">
      <c r="A8" s="431" t="s">
        <v>21</v>
      </c>
      <c r="B8" s="536" t="s">
        <v>16</v>
      </c>
      <c r="C8" s="549">
        <v>1697</v>
      </c>
      <c r="D8" s="536" t="s">
        <v>66</v>
      </c>
      <c r="E8" s="545">
        <v>943</v>
      </c>
      <c r="F8" s="536" t="s">
        <v>37</v>
      </c>
      <c r="G8" s="480">
        <v>725</v>
      </c>
    </row>
    <row r="9" spans="1:7" ht="11.1" customHeight="1" x14ac:dyDescent="0.2">
      <c r="A9" s="431"/>
      <c r="B9" s="536"/>
      <c r="C9" s="442"/>
      <c r="D9" s="536"/>
      <c r="E9" s="536"/>
      <c r="F9" s="536"/>
      <c r="G9" s="546"/>
    </row>
    <row r="10" spans="1:7" ht="11.1" customHeight="1" x14ac:dyDescent="0.2">
      <c r="A10" s="431"/>
      <c r="B10" s="536"/>
      <c r="C10" s="442"/>
      <c r="D10" s="536"/>
      <c r="E10" s="536"/>
      <c r="F10" s="534" t="s">
        <v>155</v>
      </c>
      <c r="G10" s="546"/>
    </row>
    <row r="11" spans="1:7" ht="11.1" customHeight="1" thickBot="1" x14ac:dyDescent="0.25">
      <c r="A11" s="536" t="s">
        <v>376</v>
      </c>
      <c r="B11" s="536" t="s">
        <v>396</v>
      </c>
      <c r="C11" s="442"/>
      <c r="D11" s="536" t="s">
        <v>397</v>
      </c>
      <c r="E11" s="536"/>
      <c r="F11" s="535"/>
      <c r="G11" s="546"/>
    </row>
    <row r="12" spans="1:7" ht="11.1" customHeight="1" x14ac:dyDescent="0.2">
      <c r="A12" s="536"/>
      <c r="B12" s="536"/>
      <c r="C12" s="442"/>
      <c r="D12" s="536"/>
      <c r="E12" s="536"/>
      <c r="F12" s="536" t="s">
        <v>741</v>
      </c>
      <c r="G12" s="476">
        <v>1154</v>
      </c>
    </row>
    <row r="13" spans="1:7" ht="11.1" customHeight="1" x14ac:dyDescent="0.2">
      <c r="A13" s="543"/>
      <c r="B13" s="543"/>
      <c r="C13" s="443"/>
      <c r="D13" s="543"/>
      <c r="E13" s="543"/>
      <c r="F13" s="536"/>
      <c r="G13" s="476"/>
    </row>
    <row r="14" spans="1:7" ht="11.1" customHeight="1" x14ac:dyDescent="0.2">
      <c r="A14" s="542" t="s">
        <v>283</v>
      </c>
      <c r="B14" s="542" t="s">
        <v>17</v>
      </c>
      <c r="C14" s="441">
        <v>4695</v>
      </c>
      <c r="D14" s="542" t="s">
        <v>67</v>
      </c>
      <c r="E14" s="441">
        <v>1243</v>
      </c>
      <c r="F14" s="534" t="s">
        <v>156</v>
      </c>
      <c r="G14" s="476"/>
    </row>
    <row r="15" spans="1:7" ht="11.1" customHeight="1" thickBot="1" x14ac:dyDescent="0.25">
      <c r="A15" s="536"/>
      <c r="B15" s="536"/>
      <c r="C15" s="442"/>
      <c r="D15" s="536"/>
      <c r="E15" s="442"/>
      <c r="F15" s="535"/>
      <c r="G15" s="476"/>
    </row>
    <row r="16" spans="1:7" ht="11.1" customHeight="1" x14ac:dyDescent="0.2">
      <c r="A16" s="536"/>
      <c r="B16" s="536"/>
      <c r="C16" s="442"/>
      <c r="D16" s="536"/>
      <c r="E16" s="442"/>
      <c r="F16" s="536" t="s">
        <v>39</v>
      </c>
      <c r="G16" s="544">
        <v>6254</v>
      </c>
    </row>
    <row r="17" spans="1:7" ht="11.1" customHeight="1" x14ac:dyDescent="0.2">
      <c r="A17" s="536" t="s">
        <v>410</v>
      </c>
      <c r="B17" s="536" t="s">
        <v>395</v>
      </c>
      <c r="C17" s="442"/>
      <c r="D17" s="536" t="s">
        <v>398</v>
      </c>
      <c r="E17" s="442"/>
      <c r="F17" s="536"/>
      <c r="G17" s="476"/>
    </row>
    <row r="18" spans="1:7" ht="11.1" customHeight="1" x14ac:dyDescent="0.2">
      <c r="A18" s="536"/>
      <c r="B18" s="536"/>
      <c r="C18" s="442"/>
      <c r="D18" s="536"/>
      <c r="E18" s="442"/>
      <c r="F18" s="534" t="s">
        <v>157</v>
      </c>
      <c r="G18" s="476"/>
    </row>
    <row r="19" spans="1:7" ht="11.1" customHeight="1" thickBot="1" x14ac:dyDescent="0.25">
      <c r="A19" s="543"/>
      <c r="B19" s="543"/>
      <c r="C19" s="443"/>
      <c r="D19" s="543"/>
      <c r="E19" s="443"/>
      <c r="F19" s="535"/>
      <c r="G19" s="476"/>
    </row>
    <row r="20" spans="1:7" ht="11.1" customHeight="1" x14ac:dyDescent="0.2">
      <c r="A20" s="542" t="s">
        <v>23</v>
      </c>
      <c r="B20" s="542" t="s">
        <v>18</v>
      </c>
      <c r="C20" s="441">
        <v>1779</v>
      </c>
      <c r="D20" s="542" t="s">
        <v>68</v>
      </c>
      <c r="E20" s="441">
        <v>5219</v>
      </c>
      <c r="F20" s="536" t="s">
        <v>40</v>
      </c>
      <c r="G20" s="476">
        <v>346</v>
      </c>
    </row>
    <row r="21" spans="1:7" ht="11.1" customHeight="1" x14ac:dyDescent="0.2">
      <c r="A21" s="536"/>
      <c r="B21" s="536"/>
      <c r="C21" s="442"/>
      <c r="D21" s="536"/>
      <c r="E21" s="442"/>
      <c r="F21" s="536"/>
      <c r="G21" s="476"/>
    </row>
    <row r="22" spans="1:7" ht="11.1" customHeight="1" x14ac:dyDescent="0.2">
      <c r="A22" s="536"/>
      <c r="B22" s="536"/>
      <c r="C22" s="442"/>
      <c r="D22" s="536"/>
      <c r="E22" s="442"/>
      <c r="F22" s="534" t="s">
        <v>742</v>
      </c>
      <c r="G22" s="476"/>
    </row>
    <row r="23" spans="1:7" ht="11.1" customHeight="1" thickBot="1" x14ac:dyDescent="0.25">
      <c r="A23" s="536" t="s">
        <v>411</v>
      </c>
      <c r="B23" s="536" t="s">
        <v>423</v>
      </c>
      <c r="C23" s="442"/>
      <c r="D23" s="536" t="s">
        <v>399</v>
      </c>
      <c r="E23" s="442"/>
      <c r="F23" s="535"/>
      <c r="G23" s="476"/>
    </row>
    <row r="24" spans="1:7" ht="11.1" customHeight="1" x14ac:dyDescent="0.2">
      <c r="A24" s="536"/>
      <c r="B24" s="536"/>
      <c r="C24" s="442"/>
      <c r="D24" s="536"/>
      <c r="E24" s="442"/>
      <c r="F24" s="536" t="s">
        <v>41</v>
      </c>
      <c r="G24" s="476">
        <v>156</v>
      </c>
    </row>
    <row r="25" spans="1:7" ht="11.1" customHeight="1" x14ac:dyDescent="0.2">
      <c r="A25" s="543"/>
      <c r="B25" s="543"/>
      <c r="C25" s="443"/>
      <c r="D25" s="543"/>
      <c r="E25" s="443"/>
      <c r="F25" s="536"/>
      <c r="G25" s="476"/>
    </row>
    <row r="26" spans="1:7" ht="11.1" customHeight="1" x14ac:dyDescent="0.2">
      <c r="A26" s="528" t="s">
        <v>121</v>
      </c>
      <c r="B26" s="528" t="s">
        <v>19</v>
      </c>
      <c r="C26" s="539">
        <v>653</v>
      </c>
      <c r="D26" s="528" t="s">
        <v>69</v>
      </c>
      <c r="E26" s="531">
        <v>1419</v>
      </c>
      <c r="F26" s="534" t="s">
        <v>159</v>
      </c>
      <c r="G26" s="476"/>
    </row>
    <row r="27" spans="1:7" ht="11.1" customHeight="1" thickBot="1" x14ac:dyDescent="0.25">
      <c r="A27" s="529"/>
      <c r="B27" s="529"/>
      <c r="C27" s="540"/>
      <c r="D27" s="529"/>
      <c r="E27" s="532"/>
      <c r="F27" s="535"/>
      <c r="G27" s="476"/>
    </row>
    <row r="28" spans="1:7" ht="11.1" customHeight="1" x14ac:dyDescent="0.2">
      <c r="A28" s="529"/>
      <c r="B28" s="530"/>
      <c r="C28" s="540"/>
      <c r="D28" s="530"/>
      <c r="E28" s="532"/>
      <c r="F28" s="536" t="s">
        <v>121</v>
      </c>
      <c r="G28" s="490">
        <v>189</v>
      </c>
    </row>
    <row r="29" spans="1:7" ht="11.1" customHeight="1" x14ac:dyDescent="0.2">
      <c r="A29" s="532" t="s">
        <v>158</v>
      </c>
      <c r="B29" s="537" t="s">
        <v>394</v>
      </c>
      <c r="C29" s="540"/>
      <c r="D29" s="537" t="s">
        <v>400</v>
      </c>
      <c r="E29" s="532"/>
      <c r="F29" s="536"/>
      <c r="G29" s="490"/>
    </row>
    <row r="30" spans="1:7" ht="11.1" customHeight="1" x14ac:dyDescent="0.2">
      <c r="A30" s="532"/>
      <c r="B30" s="532"/>
      <c r="C30" s="540"/>
      <c r="D30" s="532"/>
      <c r="E30" s="532"/>
      <c r="F30" s="534" t="s">
        <v>158</v>
      </c>
      <c r="G30" s="490"/>
    </row>
    <row r="31" spans="1:7" ht="11.1" customHeight="1" thickBot="1" x14ac:dyDescent="0.25">
      <c r="A31" s="533"/>
      <c r="B31" s="533"/>
      <c r="C31" s="541"/>
      <c r="D31" s="533"/>
      <c r="E31" s="533"/>
      <c r="F31" s="538"/>
      <c r="G31" s="481"/>
    </row>
    <row r="32" spans="1:7" ht="24.75" customHeight="1" thickTop="1" x14ac:dyDescent="0.2">
      <c r="A32" s="242" t="s">
        <v>93</v>
      </c>
      <c r="B32" s="242"/>
      <c r="C32" s="447">
        <v>8824</v>
      </c>
      <c r="D32" s="242"/>
      <c r="E32" s="447">
        <v>8824</v>
      </c>
      <c r="F32" s="246"/>
      <c r="G32" s="447">
        <v>8824</v>
      </c>
    </row>
    <row r="33" spans="1:7" ht="25.5" customHeight="1" thickBot="1" x14ac:dyDescent="0.25">
      <c r="A33" s="243" t="s">
        <v>154</v>
      </c>
      <c r="B33" s="243"/>
      <c r="C33" s="456"/>
      <c r="D33" s="243"/>
      <c r="E33" s="448"/>
      <c r="F33" s="243"/>
      <c r="G33" s="448"/>
    </row>
    <row r="34" spans="1:7" ht="13.5" thickTop="1" x14ac:dyDescent="0.2"/>
  </sheetData>
  <mergeCells count="63">
    <mergeCell ref="A1:G1"/>
    <mergeCell ref="A2:G2"/>
    <mergeCell ref="A4:A5"/>
    <mergeCell ref="B4:C4"/>
    <mergeCell ref="D4:E4"/>
    <mergeCell ref="F4:G4"/>
    <mergeCell ref="B5:C5"/>
    <mergeCell ref="D5:E5"/>
    <mergeCell ref="F5:G5"/>
    <mergeCell ref="A6:A7"/>
    <mergeCell ref="A8:A10"/>
    <mergeCell ref="B8:B10"/>
    <mergeCell ref="C8:C13"/>
    <mergeCell ref="A11:A13"/>
    <mergeCell ref="B11:B13"/>
    <mergeCell ref="D11:D13"/>
    <mergeCell ref="F12:F13"/>
    <mergeCell ref="G12:G15"/>
    <mergeCell ref="D8:D10"/>
    <mergeCell ref="E8:E13"/>
    <mergeCell ref="F8:F9"/>
    <mergeCell ref="G8:G11"/>
    <mergeCell ref="F10:F11"/>
    <mergeCell ref="F14:F15"/>
    <mergeCell ref="F16:F17"/>
    <mergeCell ref="G16:G19"/>
    <mergeCell ref="A17:A19"/>
    <mergeCell ref="B17:B19"/>
    <mergeCell ref="D17:D19"/>
    <mergeCell ref="F18:F19"/>
    <mergeCell ref="A14:A16"/>
    <mergeCell ref="B14:B16"/>
    <mergeCell ref="C14:C19"/>
    <mergeCell ref="A20:A22"/>
    <mergeCell ref="B20:B22"/>
    <mergeCell ref="C20:C25"/>
    <mergeCell ref="D14:D16"/>
    <mergeCell ref="E14:E19"/>
    <mergeCell ref="A23:A25"/>
    <mergeCell ref="B23:B25"/>
    <mergeCell ref="D23:D25"/>
    <mergeCell ref="F24:F25"/>
    <mergeCell ref="G24:G27"/>
    <mergeCell ref="D20:D22"/>
    <mergeCell ref="E20:E25"/>
    <mergeCell ref="F20:F21"/>
    <mergeCell ref="G20:G23"/>
    <mergeCell ref="F22:F23"/>
    <mergeCell ref="A29:A31"/>
    <mergeCell ref="B29:B31"/>
    <mergeCell ref="D29:D31"/>
    <mergeCell ref="F30:F31"/>
    <mergeCell ref="A26:A28"/>
    <mergeCell ref="B26:B28"/>
    <mergeCell ref="C26:C31"/>
    <mergeCell ref="C32:C33"/>
    <mergeCell ref="E32:E33"/>
    <mergeCell ref="G32:G33"/>
    <mergeCell ref="D26:D28"/>
    <mergeCell ref="E26:E31"/>
    <mergeCell ref="F26:F27"/>
    <mergeCell ref="F28:F29"/>
    <mergeCell ref="G28:G31"/>
  </mergeCells>
  <printOptions horizontalCentered="1"/>
  <pageMargins left="0.51" right="0.52" top="1.32" bottom="0.47" header="1.1200000000000001" footer="0.24"/>
  <pageSetup paperSize="9" scale="85" orientation="landscape" verticalDpi="0" r:id="rId1"/>
  <headerFooter>
    <oddFooter>&amp;C&amp;"Arial,غامق"&amp;12 &amp;14 &amp;16 &amp;14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49"/>
  <sheetViews>
    <sheetView rightToLeft="1" view="pageBreakPreview" zoomScale="60" workbookViewId="0">
      <selection sqref="A1:K42"/>
    </sheetView>
  </sheetViews>
  <sheetFormatPr defaultRowHeight="14.25" x14ac:dyDescent="0.2"/>
  <cols>
    <col min="1" max="1" width="18.5703125" style="17" customWidth="1"/>
    <col min="2" max="3" width="9" style="17" customWidth="1"/>
    <col min="4" max="4" width="8.85546875" style="17" customWidth="1"/>
    <col min="5" max="6" width="9.140625" style="17" customWidth="1"/>
    <col min="7" max="7" width="8.7109375" style="17" customWidth="1"/>
    <col min="8" max="9" width="8.28515625" style="17" customWidth="1"/>
    <col min="10" max="10" width="8.140625" style="17" customWidth="1"/>
    <col min="11" max="11" width="19.42578125" style="17" customWidth="1"/>
    <col min="12" max="15" width="9.140625" style="17"/>
    <col min="16" max="16" width="10.7109375" style="17" customWidth="1"/>
    <col min="17" max="17" width="11.140625" style="17" customWidth="1"/>
    <col min="18" max="16384" width="9.140625" style="17"/>
  </cols>
  <sheetData>
    <row r="1" spans="1:14" ht="27.75" customHeight="1" x14ac:dyDescent="0.2">
      <c r="A1" s="536" t="s">
        <v>701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</row>
    <row r="2" spans="1:14" ht="41.25" customHeight="1" x14ac:dyDescent="0.2">
      <c r="A2" s="536" t="s">
        <v>404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16"/>
      <c r="M2" s="16"/>
      <c r="N2" s="16"/>
    </row>
    <row r="3" spans="1:14" ht="24.95" customHeight="1" thickBot="1" x14ac:dyDescent="0.25">
      <c r="A3" s="68" t="s">
        <v>548</v>
      </c>
      <c r="B3" s="68"/>
      <c r="C3" s="86"/>
      <c r="D3" s="86"/>
      <c r="E3" s="86"/>
      <c r="F3" s="86"/>
      <c r="G3" s="86"/>
      <c r="H3" s="86"/>
      <c r="I3" s="571" t="s">
        <v>549</v>
      </c>
      <c r="J3" s="571"/>
      <c r="K3" s="571"/>
      <c r="L3" s="16"/>
      <c r="M3" s="16"/>
      <c r="N3" s="16"/>
    </row>
    <row r="4" spans="1:14" ht="30" customHeight="1" thickTop="1" x14ac:dyDescent="0.3">
      <c r="A4" s="553" t="s">
        <v>64</v>
      </c>
      <c r="B4" s="572" t="s">
        <v>339</v>
      </c>
      <c r="C4" s="573"/>
      <c r="D4" s="573"/>
      <c r="E4" s="573"/>
      <c r="F4" s="574"/>
      <c r="G4" s="579" t="s">
        <v>340</v>
      </c>
      <c r="H4" s="580"/>
      <c r="I4" s="580"/>
      <c r="J4" s="581"/>
      <c r="K4" s="552" t="s">
        <v>403</v>
      </c>
    </row>
    <row r="5" spans="1:14" ht="30" customHeight="1" thickBot="1" x14ac:dyDescent="0.25">
      <c r="A5" s="587"/>
      <c r="B5" s="575" t="s">
        <v>389</v>
      </c>
      <c r="C5" s="576"/>
      <c r="D5" s="576"/>
      <c r="E5" s="576"/>
      <c r="F5" s="577"/>
      <c r="G5" s="582" t="s">
        <v>402</v>
      </c>
      <c r="H5" s="583"/>
      <c r="I5" s="583"/>
      <c r="J5" s="584"/>
      <c r="K5" s="585"/>
    </row>
    <row r="6" spans="1:14" ht="30" customHeight="1" thickTop="1" thickBot="1" x14ac:dyDescent="0.25">
      <c r="A6" s="588"/>
      <c r="B6" s="143">
        <v>2013</v>
      </c>
      <c r="C6" s="144">
        <v>2014</v>
      </c>
      <c r="D6" s="144">
        <v>2015</v>
      </c>
      <c r="E6" s="144">
        <v>2016</v>
      </c>
      <c r="F6" s="145">
        <v>2017</v>
      </c>
      <c r="G6" s="146">
        <v>2014</v>
      </c>
      <c r="H6" s="147">
        <v>2015</v>
      </c>
      <c r="I6" s="147">
        <v>2016</v>
      </c>
      <c r="J6" s="147">
        <v>2017</v>
      </c>
      <c r="K6" s="586"/>
    </row>
    <row r="7" spans="1:14" ht="30" customHeight="1" thickTop="1" x14ac:dyDescent="0.2">
      <c r="A7" s="593" t="s">
        <v>94</v>
      </c>
      <c r="B7" s="570">
        <v>9725</v>
      </c>
      <c r="C7" s="570">
        <v>8814</v>
      </c>
      <c r="D7" s="570">
        <v>8836</v>
      </c>
      <c r="E7" s="570">
        <v>8763</v>
      </c>
      <c r="F7" s="570">
        <v>8824</v>
      </c>
      <c r="G7" s="561">
        <v>-9.4</v>
      </c>
      <c r="H7" s="561">
        <v>0.3</v>
      </c>
      <c r="I7" s="561">
        <v>-0.8</v>
      </c>
      <c r="J7" s="561">
        <v>0.7</v>
      </c>
      <c r="K7" s="578" t="s">
        <v>406</v>
      </c>
    </row>
    <row r="8" spans="1:14" ht="30" customHeight="1" x14ac:dyDescent="0.2">
      <c r="A8" s="594"/>
      <c r="B8" s="569"/>
      <c r="C8" s="569"/>
      <c r="D8" s="569"/>
      <c r="E8" s="569"/>
      <c r="F8" s="569"/>
      <c r="G8" s="562"/>
      <c r="H8" s="562"/>
      <c r="I8" s="562"/>
      <c r="J8" s="562"/>
      <c r="K8" s="567"/>
    </row>
    <row r="9" spans="1:14" ht="30" customHeight="1" x14ac:dyDescent="0.2">
      <c r="A9" s="559" t="s">
        <v>86</v>
      </c>
      <c r="B9" s="568">
        <v>2951</v>
      </c>
      <c r="C9" s="568">
        <v>2769</v>
      </c>
      <c r="D9" s="568">
        <v>2514</v>
      </c>
      <c r="E9" s="568">
        <v>2531</v>
      </c>
      <c r="F9" s="568">
        <v>2621</v>
      </c>
      <c r="G9" s="563">
        <v>-6.2</v>
      </c>
      <c r="H9" s="563">
        <v>-9.1999999999999993</v>
      </c>
      <c r="I9" s="563">
        <v>0.7</v>
      </c>
      <c r="J9" s="563">
        <v>3.6</v>
      </c>
      <c r="K9" s="566" t="s">
        <v>407</v>
      </c>
    </row>
    <row r="10" spans="1:14" ht="30" customHeight="1" x14ac:dyDescent="0.2">
      <c r="A10" s="594"/>
      <c r="B10" s="569"/>
      <c r="C10" s="569"/>
      <c r="D10" s="569"/>
      <c r="E10" s="569"/>
      <c r="F10" s="569"/>
      <c r="G10" s="562"/>
      <c r="H10" s="562"/>
      <c r="I10" s="562"/>
      <c r="J10" s="562"/>
      <c r="K10" s="567"/>
    </row>
    <row r="11" spans="1:14" ht="30" customHeight="1" x14ac:dyDescent="0.2">
      <c r="A11" s="559" t="s">
        <v>85</v>
      </c>
      <c r="B11" s="568">
        <v>10694</v>
      </c>
      <c r="C11" s="568">
        <v>9210</v>
      </c>
      <c r="D11" s="568">
        <v>9429</v>
      </c>
      <c r="E11" s="568">
        <v>9016</v>
      </c>
      <c r="F11" s="568">
        <v>9388</v>
      </c>
      <c r="G11" s="564">
        <v>-13.9</v>
      </c>
      <c r="H11" s="564">
        <v>2.4</v>
      </c>
      <c r="I11" s="564">
        <v>-4.4000000000000004</v>
      </c>
      <c r="J11" s="564">
        <v>4.0999999999999996</v>
      </c>
      <c r="K11" s="591" t="s">
        <v>408</v>
      </c>
    </row>
    <row r="12" spans="1:14" ht="30" customHeight="1" thickBot="1" x14ac:dyDescent="0.25">
      <c r="A12" s="560"/>
      <c r="B12" s="590"/>
      <c r="C12" s="590"/>
      <c r="D12" s="590"/>
      <c r="E12" s="590"/>
      <c r="F12" s="590"/>
      <c r="G12" s="565"/>
      <c r="H12" s="565"/>
      <c r="I12" s="565"/>
      <c r="J12" s="565"/>
      <c r="K12" s="592"/>
    </row>
    <row r="13" spans="1:14" ht="19.5" customHeight="1" thickTop="1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4" ht="19.5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4" ht="19.5" customHeight="1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</row>
    <row r="16" spans="1:14" ht="25.5" customHeight="1" x14ac:dyDescent="0.3">
      <c r="A16" s="56"/>
      <c r="B16" s="56"/>
      <c r="C16" s="56"/>
      <c r="D16" s="79"/>
      <c r="E16" s="56"/>
      <c r="F16" s="56"/>
      <c r="G16" s="79"/>
      <c r="H16" s="56"/>
      <c r="I16" s="56"/>
      <c r="J16" s="56"/>
      <c r="K16" s="56"/>
    </row>
    <row r="17" spans="1:15" ht="21" customHeight="1" x14ac:dyDescent="0.2">
      <c r="A17" s="490"/>
      <c r="B17" s="490"/>
      <c r="C17" s="490"/>
      <c r="D17" s="490"/>
      <c r="E17" s="490"/>
      <c r="F17" s="490"/>
      <c r="G17" s="490"/>
      <c r="H17" s="490"/>
      <c r="I17" s="490"/>
      <c r="J17" s="490"/>
      <c r="K17" s="490"/>
    </row>
    <row r="18" spans="1:15" ht="24.75" customHeight="1" x14ac:dyDescent="0.2">
      <c r="A18" s="490"/>
      <c r="B18" s="490"/>
      <c r="C18" s="490"/>
      <c r="D18" s="490"/>
      <c r="E18" s="490"/>
      <c r="F18" s="490"/>
      <c r="G18" s="490"/>
      <c r="H18" s="490"/>
      <c r="I18" s="490"/>
      <c r="J18" s="490"/>
      <c r="K18" s="490"/>
      <c r="L18" s="14"/>
      <c r="M18" s="14"/>
      <c r="N18" s="14"/>
    </row>
    <row r="19" spans="1:15" ht="20.100000000000001" customHeight="1" x14ac:dyDescent="0.2">
      <c r="A19" s="68"/>
      <c r="B19" s="68"/>
      <c r="C19" s="61"/>
      <c r="D19" s="61"/>
      <c r="E19" s="61"/>
      <c r="F19" s="61"/>
      <c r="G19" s="61"/>
      <c r="H19" s="61"/>
      <c r="I19" s="589"/>
      <c r="J19" s="589"/>
      <c r="K19" s="589"/>
      <c r="O19" s="27"/>
    </row>
    <row r="20" spans="1:15" ht="18.7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5" ht="15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5" ht="15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5" ht="15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5" ht="15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5" ht="15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5" ht="15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5" ht="15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5" ht="15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5" ht="15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5" ht="15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5" ht="15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5" ht="15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1:11" ht="15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ht="15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</row>
    <row r="36" spans="1:11" ht="15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ht="15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</row>
    <row r="38" spans="1:11" ht="15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11" ht="15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</row>
    <row r="40" spans="1:11" ht="15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1" ht="15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</row>
    <row r="42" spans="1:11" ht="15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1" ht="15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5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15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</row>
    <row r="46" spans="1:11" ht="15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1" ht="15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</row>
  </sheetData>
  <mergeCells count="45">
    <mergeCell ref="A4:A6"/>
    <mergeCell ref="H7:H8"/>
    <mergeCell ref="I19:K19"/>
    <mergeCell ref="A18:K18"/>
    <mergeCell ref="G11:G12"/>
    <mergeCell ref="A17:K17"/>
    <mergeCell ref="D11:D12"/>
    <mergeCell ref="E11:E12"/>
    <mergeCell ref="F11:F12"/>
    <mergeCell ref="C11:C12"/>
    <mergeCell ref="K11:K12"/>
    <mergeCell ref="I11:I12"/>
    <mergeCell ref="H11:H12"/>
    <mergeCell ref="B11:B12"/>
    <mergeCell ref="A7:A8"/>
    <mergeCell ref="A9:A10"/>
    <mergeCell ref="A1:K1"/>
    <mergeCell ref="A2:K2"/>
    <mergeCell ref="G7:G8"/>
    <mergeCell ref="F7:F8"/>
    <mergeCell ref="C7:C8"/>
    <mergeCell ref="E7:E8"/>
    <mergeCell ref="I7:I8"/>
    <mergeCell ref="I3:K3"/>
    <mergeCell ref="B4:F4"/>
    <mergeCell ref="B5:F5"/>
    <mergeCell ref="K7:K8"/>
    <mergeCell ref="B7:B8"/>
    <mergeCell ref="G4:J4"/>
    <mergeCell ref="D7:D8"/>
    <mergeCell ref="G5:J5"/>
    <mergeCell ref="K4:K6"/>
    <mergeCell ref="A11:A12"/>
    <mergeCell ref="J7:J8"/>
    <mergeCell ref="J9:J10"/>
    <mergeCell ref="J11:J12"/>
    <mergeCell ref="K9:K10"/>
    <mergeCell ref="E9:E10"/>
    <mergeCell ref="G9:G10"/>
    <mergeCell ref="I9:I10"/>
    <mergeCell ref="D9:D10"/>
    <mergeCell ref="B9:B10"/>
    <mergeCell ref="F9:F10"/>
    <mergeCell ref="H9:H10"/>
    <mergeCell ref="C9:C10"/>
  </mergeCells>
  <printOptions horizontalCentered="1"/>
  <pageMargins left="0.35" right="0.41" top="1.43" bottom="0.71" header="1.1100000000000001" footer="0.38"/>
  <pageSetup paperSize="9" scale="76" orientation="portrait" verticalDpi="1200" r:id="rId1"/>
  <headerFooter>
    <oddFooter>&amp;C&amp;11 &amp;"Arial,غامق"&amp;12 &amp;14 &amp;16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2"/>
  <sheetViews>
    <sheetView rightToLeft="1" view="pageBreakPreview" topLeftCell="A7" zoomScale="60" workbookViewId="0">
      <selection sqref="A1:J31"/>
    </sheetView>
  </sheetViews>
  <sheetFormatPr defaultRowHeight="12.75" x14ac:dyDescent="0.2"/>
  <cols>
    <col min="1" max="1" width="10.7109375" style="2" customWidth="1"/>
    <col min="2" max="2" width="12.28515625" style="2" customWidth="1"/>
    <col min="3" max="3" width="11" style="2" customWidth="1"/>
    <col min="4" max="4" width="9.28515625" style="2" customWidth="1"/>
    <col min="5" max="5" width="12.28515625" style="2" customWidth="1"/>
    <col min="6" max="6" width="12.140625" style="2" customWidth="1"/>
    <col min="7" max="7" width="9.5703125" style="2" customWidth="1"/>
    <col min="8" max="8" width="9.7109375" style="2" customWidth="1"/>
    <col min="9" max="9" width="11" style="2" customWidth="1"/>
    <col min="10" max="10" width="16.42578125" style="2" customWidth="1"/>
    <col min="11" max="15" width="9.140625" style="2"/>
    <col min="16" max="16" width="9.140625" style="2" customWidth="1"/>
    <col min="17" max="16384" width="9.140625" style="2"/>
  </cols>
  <sheetData>
    <row r="1" spans="1:19" ht="31.5" customHeight="1" x14ac:dyDescent="0.2">
      <c r="A1" s="431" t="s">
        <v>412</v>
      </c>
      <c r="B1" s="431"/>
      <c r="C1" s="431"/>
      <c r="D1" s="431"/>
      <c r="E1" s="431"/>
      <c r="F1" s="431"/>
      <c r="G1" s="431"/>
      <c r="H1" s="431"/>
      <c r="I1" s="431"/>
      <c r="J1" s="431"/>
    </row>
    <row r="2" spans="1:19" ht="42" customHeight="1" x14ac:dyDescent="0.2">
      <c r="A2" s="536" t="s">
        <v>409</v>
      </c>
      <c r="B2" s="536"/>
      <c r="C2" s="536"/>
      <c r="D2" s="536"/>
      <c r="E2" s="536"/>
      <c r="F2" s="536"/>
      <c r="G2" s="536"/>
      <c r="H2" s="536"/>
      <c r="I2" s="536"/>
      <c r="J2" s="536"/>
      <c r="K2" s="53"/>
      <c r="R2" s="11"/>
    </row>
    <row r="3" spans="1:19" ht="21.75" customHeight="1" thickBot="1" x14ac:dyDescent="0.25">
      <c r="A3" s="617" t="s">
        <v>550</v>
      </c>
      <c r="B3" s="617"/>
      <c r="C3" s="55"/>
      <c r="D3" s="55"/>
      <c r="E3" s="55"/>
      <c r="F3" s="55"/>
      <c r="G3" s="628" t="s">
        <v>551</v>
      </c>
      <c r="H3" s="628"/>
      <c r="I3" s="628"/>
      <c r="J3" s="628"/>
      <c r="K3" s="53"/>
      <c r="R3" s="11"/>
    </row>
    <row r="4" spans="1:19" ht="30" customHeight="1" thickTop="1" thickBot="1" x14ac:dyDescent="0.35">
      <c r="A4" s="644" t="s">
        <v>285</v>
      </c>
      <c r="B4" s="645"/>
      <c r="C4" s="625" t="s">
        <v>181</v>
      </c>
      <c r="D4" s="307"/>
      <c r="E4" s="653" t="s">
        <v>30</v>
      </c>
      <c r="F4" s="653"/>
      <c r="G4" s="295"/>
      <c r="H4" s="637" t="s">
        <v>8</v>
      </c>
      <c r="I4" s="631" t="s">
        <v>486</v>
      </c>
      <c r="J4" s="641" t="s">
        <v>413</v>
      </c>
    </row>
    <row r="5" spans="1:19" ht="30" customHeight="1" thickBot="1" x14ac:dyDescent="0.25">
      <c r="A5" s="646"/>
      <c r="B5" s="647"/>
      <c r="C5" s="626"/>
      <c r="D5" s="634" t="s">
        <v>386</v>
      </c>
      <c r="E5" s="635"/>
      <c r="F5" s="635"/>
      <c r="G5" s="636"/>
      <c r="H5" s="638"/>
      <c r="I5" s="632"/>
      <c r="J5" s="642"/>
      <c r="P5" s="617"/>
      <c r="Q5" s="617"/>
      <c r="R5" s="617"/>
    </row>
    <row r="6" spans="1:19" ht="27" customHeight="1" thickTop="1" x14ac:dyDescent="0.3">
      <c r="A6" s="646"/>
      <c r="B6" s="647"/>
      <c r="C6" s="626"/>
      <c r="D6" s="308" t="s">
        <v>59</v>
      </c>
      <c r="E6" s="272" t="s">
        <v>60</v>
      </c>
      <c r="F6" s="272" t="s">
        <v>61</v>
      </c>
      <c r="G6" s="306" t="s">
        <v>42</v>
      </c>
      <c r="H6" s="639" t="s">
        <v>154</v>
      </c>
      <c r="I6" s="632"/>
      <c r="J6" s="642"/>
    </row>
    <row r="7" spans="1:19" ht="27" customHeight="1" thickBot="1" x14ac:dyDescent="0.25">
      <c r="A7" s="648"/>
      <c r="B7" s="649"/>
      <c r="C7" s="627"/>
      <c r="D7" s="309" t="s">
        <v>376</v>
      </c>
      <c r="E7" s="288" t="s">
        <v>410</v>
      </c>
      <c r="F7" s="288" t="s">
        <v>411</v>
      </c>
      <c r="G7" s="270" t="s">
        <v>158</v>
      </c>
      <c r="H7" s="640"/>
      <c r="I7" s="633"/>
      <c r="J7" s="643"/>
      <c r="L7" s="51"/>
    </row>
    <row r="8" spans="1:19" ht="30" customHeight="1" thickTop="1" x14ac:dyDescent="0.2">
      <c r="A8" s="650" t="s">
        <v>83</v>
      </c>
      <c r="B8" s="650"/>
      <c r="C8" s="613" t="s">
        <v>62</v>
      </c>
      <c r="D8" s="624">
        <v>931</v>
      </c>
      <c r="E8" s="624">
        <v>377</v>
      </c>
      <c r="F8" s="624">
        <v>743</v>
      </c>
      <c r="G8" s="624">
        <v>4</v>
      </c>
      <c r="H8" s="622">
        <v>2055</v>
      </c>
      <c r="I8" s="629" t="s">
        <v>415</v>
      </c>
      <c r="J8" s="654" t="s">
        <v>414</v>
      </c>
    </row>
    <row r="9" spans="1:19" ht="30" customHeight="1" x14ac:dyDescent="0.2">
      <c r="A9" s="651"/>
      <c r="B9" s="651"/>
      <c r="C9" s="609"/>
      <c r="D9" s="600"/>
      <c r="E9" s="600"/>
      <c r="F9" s="600"/>
      <c r="G9" s="600"/>
      <c r="H9" s="596"/>
      <c r="I9" s="607"/>
      <c r="J9" s="655"/>
    </row>
    <row r="10" spans="1:19" ht="30" customHeight="1" x14ac:dyDescent="0.2">
      <c r="A10" s="651"/>
      <c r="B10" s="651"/>
      <c r="C10" s="608" t="s">
        <v>63</v>
      </c>
      <c r="D10" s="614">
        <v>171</v>
      </c>
      <c r="E10" s="614">
        <v>120</v>
      </c>
      <c r="F10" s="614">
        <v>274</v>
      </c>
      <c r="G10" s="614">
        <v>1</v>
      </c>
      <c r="H10" s="614">
        <v>566</v>
      </c>
      <c r="I10" s="630" t="s">
        <v>416</v>
      </c>
      <c r="J10" s="655"/>
    </row>
    <row r="11" spans="1:19" ht="30" customHeight="1" x14ac:dyDescent="0.2">
      <c r="A11" s="651"/>
      <c r="B11" s="651"/>
      <c r="C11" s="609"/>
      <c r="D11" s="600"/>
      <c r="E11" s="600"/>
      <c r="F11" s="600"/>
      <c r="G11" s="600"/>
      <c r="H11" s="600"/>
      <c r="I11" s="607"/>
      <c r="J11" s="655"/>
      <c r="L11" s="50"/>
      <c r="M11" s="4"/>
      <c r="N11" s="4"/>
      <c r="O11" s="4"/>
      <c r="P11" s="4"/>
      <c r="Q11" s="4"/>
      <c r="R11" s="4"/>
      <c r="S11" s="4"/>
    </row>
    <row r="12" spans="1:19" ht="30" customHeight="1" x14ac:dyDescent="0.2">
      <c r="A12" s="651"/>
      <c r="B12" s="651"/>
      <c r="C12" s="611" t="s">
        <v>8</v>
      </c>
      <c r="D12" s="615">
        <v>1102</v>
      </c>
      <c r="E12" s="597">
        <v>497</v>
      </c>
      <c r="F12" s="615">
        <v>1017</v>
      </c>
      <c r="G12" s="597">
        <v>5</v>
      </c>
      <c r="H12" s="615">
        <v>2621</v>
      </c>
      <c r="I12" s="601" t="s">
        <v>154</v>
      </c>
      <c r="J12" s="655"/>
      <c r="L12" s="4"/>
      <c r="M12" s="4"/>
      <c r="N12" s="4"/>
      <c r="O12" s="4"/>
      <c r="P12" s="4"/>
      <c r="Q12" s="4"/>
      <c r="R12" s="4"/>
      <c r="S12" s="4"/>
    </row>
    <row r="13" spans="1:19" ht="30" customHeight="1" thickBot="1" x14ac:dyDescent="0.25">
      <c r="A13" s="652"/>
      <c r="B13" s="652"/>
      <c r="C13" s="612"/>
      <c r="D13" s="616"/>
      <c r="E13" s="598"/>
      <c r="F13" s="616"/>
      <c r="G13" s="598"/>
      <c r="H13" s="616"/>
      <c r="I13" s="602"/>
      <c r="J13" s="656"/>
      <c r="L13" s="4"/>
      <c r="M13" s="4"/>
      <c r="N13" s="4"/>
      <c r="O13" s="4"/>
      <c r="P13" s="4"/>
      <c r="Q13" s="4"/>
      <c r="R13" s="4"/>
      <c r="S13" s="4"/>
    </row>
    <row r="14" spans="1:19" ht="30" customHeight="1" thickTop="1" x14ac:dyDescent="0.2">
      <c r="A14" s="657"/>
      <c r="B14" s="672" t="s">
        <v>719</v>
      </c>
      <c r="C14" s="610" t="s">
        <v>62</v>
      </c>
      <c r="D14" s="595">
        <v>979</v>
      </c>
      <c r="E14" s="620">
        <v>297</v>
      </c>
      <c r="F14" s="620">
        <v>504</v>
      </c>
      <c r="G14" s="620">
        <v>3</v>
      </c>
      <c r="H14" s="595">
        <v>1783</v>
      </c>
      <c r="I14" s="603" t="s">
        <v>415</v>
      </c>
      <c r="J14" s="675" t="s">
        <v>718</v>
      </c>
      <c r="N14" s="6"/>
    </row>
    <row r="15" spans="1:19" ht="30" customHeight="1" x14ac:dyDescent="0.2">
      <c r="A15" s="658"/>
      <c r="B15" s="678"/>
      <c r="C15" s="609"/>
      <c r="D15" s="596"/>
      <c r="E15" s="600"/>
      <c r="F15" s="600"/>
      <c r="G15" s="600"/>
      <c r="H15" s="600"/>
      <c r="I15" s="604"/>
      <c r="J15" s="676"/>
      <c r="N15" s="6"/>
    </row>
    <row r="16" spans="1:19" ht="30" customHeight="1" x14ac:dyDescent="0.2">
      <c r="A16" s="658"/>
      <c r="B16" s="678"/>
      <c r="C16" s="608" t="s">
        <v>63</v>
      </c>
      <c r="D16" s="614">
        <v>154</v>
      </c>
      <c r="E16" s="614">
        <v>79</v>
      </c>
      <c r="F16" s="614">
        <v>127</v>
      </c>
      <c r="G16" s="489" t="s">
        <v>536</v>
      </c>
      <c r="H16" s="614">
        <v>360</v>
      </c>
      <c r="I16" s="606" t="s">
        <v>416</v>
      </c>
      <c r="J16" s="676"/>
      <c r="N16" s="6"/>
    </row>
    <row r="17" spans="1:16" ht="30" customHeight="1" x14ac:dyDescent="0.2">
      <c r="A17" s="658"/>
      <c r="B17" s="678"/>
      <c r="C17" s="609"/>
      <c r="D17" s="600"/>
      <c r="E17" s="600"/>
      <c r="F17" s="600"/>
      <c r="G17" s="488"/>
      <c r="H17" s="600"/>
      <c r="I17" s="607"/>
      <c r="J17" s="676"/>
      <c r="N17" s="6"/>
      <c r="O17" s="4"/>
      <c r="P17" s="4"/>
    </row>
    <row r="18" spans="1:16" ht="30" customHeight="1" x14ac:dyDescent="0.2">
      <c r="A18" s="659" t="s">
        <v>263</v>
      </c>
      <c r="B18" s="678"/>
      <c r="C18" s="611" t="s">
        <v>8</v>
      </c>
      <c r="D18" s="615">
        <v>1133</v>
      </c>
      <c r="E18" s="597">
        <v>376</v>
      </c>
      <c r="F18" s="597">
        <v>631</v>
      </c>
      <c r="G18" s="597">
        <v>3</v>
      </c>
      <c r="H18" s="615">
        <v>2143</v>
      </c>
      <c r="I18" s="601" t="s">
        <v>154</v>
      </c>
      <c r="J18" s="676"/>
      <c r="L18" s="232"/>
      <c r="N18" s="6"/>
    </row>
    <row r="19" spans="1:16" ht="30" customHeight="1" thickBot="1" x14ac:dyDescent="0.25">
      <c r="A19" s="659"/>
      <c r="B19" s="679"/>
      <c r="C19" s="612"/>
      <c r="D19" s="616"/>
      <c r="E19" s="598"/>
      <c r="F19" s="598"/>
      <c r="G19" s="598"/>
      <c r="H19" s="598"/>
      <c r="I19" s="602"/>
      <c r="J19" s="677"/>
      <c r="N19" s="6"/>
    </row>
    <row r="20" spans="1:16" ht="30" customHeight="1" thickTop="1" x14ac:dyDescent="0.2">
      <c r="A20" s="659"/>
      <c r="B20" s="672" t="s">
        <v>717</v>
      </c>
      <c r="C20" s="610" t="s">
        <v>62</v>
      </c>
      <c r="D20" s="595">
        <v>3758</v>
      </c>
      <c r="E20" s="620">
        <v>795</v>
      </c>
      <c r="F20" s="595">
        <v>1516</v>
      </c>
      <c r="G20" s="620">
        <v>20</v>
      </c>
      <c r="H20" s="595">
        <v>6089</v>
      </c>
      <c r="I20" s="603" t="s">
        <v>415</v>
      </c>
      <c r="J20" s="669" t="s">
        <v>716</v>
      </c>
    </row>
    <row r="21" spans="1:16" ht="30" customHeight="1" x14ac:dyDescent="0.2">
      <c r="A21" s="659"/>
      <c r="B21" s="673"/>
      <c r="C21" s="609"/>
      <c r="D21" s="596"/>
      <c r="E21" s="600"/>
      <c r="F21" s="596"/>
      <c r="G21" s="600"/>
      <c r="H21" s="600"/>
      <c r="I21" s="604"/>
      <c r="J21" s="670"/>
    </row>
    <row r="22" spans="1:16" ht="30" customHeight="1" x14ac:dyDescent="0.2">
      <c r="A22" s="346"/>
      <c r="B22" s="673"/>
      <c r="C22" s="608" t="s">
        <v>63</v>
      </c>
      <c r="D22" s="614">
        <v>595</v>
      </c>
      <c r="E22" s="614">
        <v>232</v>
      </c>
      <c r="F22" s="614">
        <v>324</v>
      </c>
      <c r="G22" s="614">
        <v>5</v>
      </c>
      <c r="H22" s="599">
        <v>1156</v>
      </c>
      <c r="I22" s="605" t="s">
        <v>416</v>
      </c>
      <c r="J22" s="670"/>
    </row>
    <row r="23" spans="1:16" ht="30" customHeight="1" x14ac:dyDescent="0.2">
      <c r="A23" s="346"/>
      <c r="B23" s="673"/>
      <c r="C23" s="609"/>
      <c r="D23" s="600"/>
      <c r="E23" s="600"/>
      <c r="F23" s="600"/>
      <c r="G23" s="600"/>
      <c r="H23" s="600"/>
      <c r="I23" s="604"/>
      <c r="J23" s="670"/>
    </row>
    <row r="24" spans="1:16" ht="30" customHeight="1" x14ac:dyDescent="0.2">
      <c r="A24" s="346"/>
      <c r="B24" s="673"/>
      <c r="C24" s="611" t="s">
        <v>8</v>
      </c>
      <c r="D24" s="615">
        <v>4353</v>
      </c>
      <c r="E24" s="597">
        <v>1027</v>
      </c>
      <c r="F24" s="615">
        <v>1840</v>
      </c>
      <c r="G24" s="597">
        <v>25</v>
      </c>
      <c r="H24" s="615">
        <v>7245</v>
      </c>
      <c r="I24" s="601" t="s">
        <v>154</v>
      </c>
      <c r="J24" s="670"/>
      <c r="K24" s="34"/>
    </row>
    <row r="25" spans="1:16" ht="30" customHeight="1" thickBot="1" x14ac:dyDescent="0.25">
      <c r="A25" s="347"/>
      <c r="B25" s="674"/>
      <c r="C25" s="612"/>
      <c r="D25" s="616"/>
      <c r="E25" s="598"/>
      <c r="F25" s="616"/>
      <c r="G25" s="598"/>
      <c r="H25" s="598"/>
      <c r="I25" s="602"/>
      <c r="J25" s="671"/>
    </row>
    <row r="26" spans="1:16" ht="30" customHeight="1" thickTop="1" x14ac:dyDescent="0.2">
      <c r="A26" s="660" t="s">
        <v>715</v>
      </c>
      <c r="B26" s="661"/>
      <c r="C26" s="610" t="s">
        <v>62</v>
      </c>
      <c r="D26" s="595">
        <v>4737</v>
      </c>
      <c r="E26" s="595">
        <v>1092</v>
      </c>
      <c r="F26" s="595">
        <v>2020</v>
      </c>
      <c r="G26" s="620">
        <v>23</v>
      </c>
      <c r="H26" s="595">
        <v>7872</v>
      </c>
      <c r="I26" s="603" t="s">
        <v>415</v>
      </c>
      <c r="J26" s="666" t="s">
        <v>714</v>
      </c>
    </row>
    <row r="27" spans="1:16" ht="30" customHeight="1" x14ac:dyDescent="0.2">
      <c r="A27" s="617"/>
      <c r="B27" s="662"/>
      <c r="C27" s="609"/>
      <c r="D27" s="596"/>
      <c r="E27" s="619"/>
      <c r="F27" s="596"/>
      <c r="G27" s="600"/>
      <c r="H27" s="600"/>
      <c r="I27" s="604"/>
      <c r="J27" s="667"/>
    </row>
    <row r="28" spans="1:16" ht="30" customHeight="1" x14ac:dyDescent="0.2">
      <c r="A28" s="617"/>
      <c r="B28" s="662"/>
      <c r="C28" s="608" t="s">
        <v>63</v>
      </c>
      <c r="D28" s="614">
        <v>749</v>
      </c>
      <c r="E28" s="614">
        <v>311</v>
      </c>
      <c r="F28" s="614">
        <v>451</v>
      </c>
      <c r="G28" s="614">
        <v>5</v>
      </c>
      <c r="H28" s="599">
        <v>1516</v>
      </c>
      <c r="I28" s="605" t="s">
        <v>416</v>
      </c>
      <c r="J28" s="667"/>
    </row>
    <row r="29" spans="1:16" ht="30" customHeight="1" x14ac:dyDescent="0.2">
      <c r="A29" s="617"/>
      <c r="B29" s="662"/>
      <c r="C29" s="609"/>
      <c r="D29" s="600"/>
      <c r="E29" s="619"/>
      <c r="F29" s="600"/>
      <c r="G29" s="600"/>
      <c r="H29" s="600"/>
      <c r="I29" s="604"/>
      <c r="J29" s="667"/>
    </row>
    <row r="30" spans="1:16" ht="30" customHeight="1" x14ac:dyDescent="0.2">
      <c r="A30" s="617"/>
      <c r="B30" s="662"/>
      <c r="C30" s="611" t="s">
        <v>8</v>
      </c>
      <c r="D30" s="615">
        <f>SUM(D26:D29)</f>
        <v>5486</v>
      </c>
      <c r="E30" s="615">
        <f>SUM(E26:E29)</f>
        <v>1403</v>
      </c>
      <c r="F30" s="615">
        <f>SUM(F26:F29)</f>
        <v>2471</v>
      </c>
      <c r="G30" s="597">
        <f>SUM(G26:G29)</f>
        <v>28</v>
      </c>
      <c r="H30" s="615">
        <v>9388</v>
      </c>
      <c r="I30" s="601" t="s">
        <v>154</v>
      </c>
      <c r="J30" s="667"/>
    </row>
    <row r="31" spans="1:16" ht="30" customHeight="1" thickBot="1" x14ac:dyDescent="0.25">
      <c r="A31" s="663"/>
      <c r="B31" s="664"/>
      <c r="C31" s="623"/>
      <c r="D31" s="621"/>
      <c r="E31" s="621"/>
      <c r="F31" s="621"/>
      <c r="G31" s="618"/>
      <c r="H31" s="618"/>
      <c r="I31" s="665"/>
      <c r="J31" s="668"/>
    </row>
    <row r="32" spans="1:16" ht="13.5" thickTop="1" x14ac:dyDescent="0.2"/>
  </sheetData>
  <mergeCells count="107">
    <mergeCell ref="E4:F4"/>
    <mergeCell ref="J8:J13"/>
    <mergeCell ref="A14:A17"/>
    <mergeCell ref="A18:A21"/>
    <mergeCell ref="A26:B31"/>
    <mergeCell ref="G14:G15"/>
    <mergeCell ref="G20:G21"/>
    <mergeCell ref="F16:F17"/>
    <mergeCell ref="E14:E15"/>
    <mergeCell ref="D12:D13"/>
    <mergeCell ref="E18:E19"/>
    <mergeCell ref="F18:F19"/>
    <mergeCell ref="G18:G19"/>
    <mergeCell ref="G12:G13"/>
    <mergeCell ref="F20:F21"/>
    <mergeCell ref="E16:E17"/>
    <mergeCell ref="I14:I15"/>
    <mergeCell ref="I30:I31"/>
    <mergeCell ref="I18:I19"/>
    <mergeCell ref="J26:J31"/>
    <mergeCell ref="J20:J25"/>
    <mergeCell ref="B20:B25"/>
    <mergeCell ref="J14:J19"/>
    <mergeCell ref="B14:B19"/>
    <mergeCell ref="C30:C31"/>
    <mergeCell ref="A1:J1"/>
    <mergeCell ref="G8:G9"/>
    <mergeCell ref="C4:C7"/>
    <mergeCell ref="A2:J2"/>
    <mergeCell ref="D8:D9"/>
    <mergeCell ref="E8:E9"/>
    <mergeCell ref="F8:F9"/>
    <mergeCell ref="E10:E11"/>
    <mergeCell ref="F12:F13"/>
    <mergeCell ref="A3:B3"/>
    <mergeCell ref="G3:J3"/>
    <mergeCell ref="F10:F11"/>
    <mergeCell ref="G10:G11"/>
    <mergeCell ref="D10:D11"/>
    <mergeCell ref="I8:I9"/>
    <mergeCell ref="I10:I11"/>
    <mergeCell ref="I4:I7"/>
    <mergeCell ref="D5:G5"/>
    <mergeCell ref="H4:H5"/>
    <mergeCell ref="H6:H7"/>
    <mergeCell ref="J4:J7"/>
    <mergeCell ref="A4:B7"/>
    <mergeCell ref="A8:B13"/>
    <mergeCell ref="P5:R5"/>
    <mergeCell ref="G30:G31"/>
    <mergeCell ref="E28:E29"/>
    <mergeCell ref="D14:D15"/>
    <mergeCell ref="F14:F15"/>
    <mergeCell ref="F24:F25"/>
    <mergeCell ref="E30:E31"/>
    <mergeCell ref="F30:F31"/>
    <mergeCell ref="D30:D31"/>
    <mergeCell ref="D18:D19"/>
    <mergeCell ref="D24:D25"/>
    <mergeCell ref="D16:D17"/>
    <mergeCell ref="E22:E23"/>
    <mergeCell ref="D26:D27"/>
    <mergeCell ref="E26:E27"/>
    <mergeCell ref="E24:E25"/>
    <mergeCell ref="G26:G27"/>
    <mergeCell ref="D28:D29"/>
    <mergeCell ref="D20:D21"/>
    <mergeCell ref="E20:E21"/>
    <mergeCell ref="D22:D23"/>
    <mergeCell ref="G24:G25"/>
    <mergeCell ref="H8:H9"/>
    <mergeCell ref="H30:H31"/>
    <mergeCell ref="C28:C29"/>
    <mergeCell ref="C26:C27"/>
    <mergeCell ref="C24:C25"/>
    <mergeCell ref="C14:C15"/>
    <mergeCell ref="C16:C17"/>
    <mergeCell ref="C8:C9"/>
    <mergeCell ref="C10:C11"/>
    <mergeCell ref="C12:C13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C18:C19"/>
    <mergeCell ref="C20:C21"/>
    <mergeCell ref="C22:C23"/>
    <mergeCell ref="G28:G29"/>
    <mergeCell ref="G22:G23"/>
    <mergeCell ref="F28:F29"/>
    <mergeCell ref="F22:F23"/>
    <mergeCell ref="F26:F27"/>
    <mergeCell ref="E12:E13"/>
    <mergeCell ref="G16:G17"/>
    <mergeCell ref="H28:H29"/>
    <mergeCell ref="I12:I13"/>
    <mergeCell ref="I20:I21"/>
    <mergeCell ref="I22:I23"/>
    <mergeCell ref="I24:I25"/>
    <mergeCell ref="I26:I27"/>
    <mergeCell ref="I28:I29"/>
    <mergeCell ref="I16:I17"/>
  </mergeCells>
  <phoneticPr fontId="3" type="noConversion"/>
  <printOptions horizontalCentered="1"/>
  <pageMargins left="0.69" right="0.76" top="1.3" bottom="0.82" header="1.02" footer="0.5"/>
  <pageSetup paperSize="9" scale="72" orientation="portrait" r:id="rId1"/>
  <headerFooter alignWithMargins="0">
    <oddFooter>&amp;C&amp;"Arial,غامق"&amp;16 8</oddFooter>
  </headerFooter>
  <ignoredErrors>
    <ignoredError sqref="D30:E30 F30:G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45</vt:i4>
      </vt:variant>
      <vt:variant>
        <vt:lpstr>نطاقات تمت تسميتها</vt:lpstr>
      </vt:variant>
      <vt:variant>
        <vt:i4>32</vt:i4>
      </vt:variant>
    </vt:vector>
  </HeadingPairs>
  <TitlesOfParts>
    <vt:vector size="77" baseType="lpstr">
      <vt:lpstr>ورقة2</vt:lpstr>
      <vt:lpstr>ورقة5</vt:lpstr>
      <vt:lpstr>ورقة4</vt:lpstr>
      <vt:lpstr>ج 1 ت 4   </vt:lpstr>
      <vt:lpstr>ج 2 ت 5 </vt:lpstr>
      <vt:lpstr>جدول 3 ت 6</vt:lpstr>
      <vt:lpstr>ج 3 ت 6</vt:lpstr>
      <vt:lpstr>ج 4 ت 7 </vt:lpstr>
      <vt:lpstr>ج 5 ت 8</vt:lpstr>
      <vt:lpstr>ج 6 ت 9</vt:lpstr>
      <vt:lpstr>ج 7 ت 10</vt:lpstr>
      <vt:lpstr>ج 8 ت 11</vt:lpstr>
      <vt:lpstr>ج 9 ت 14 </vt:lpstr>
      <vt:lpstr>ج 10 ت 15</vt:lpstr>
      <vt:lpstr>ج 11ت 16 </vt:lpstr>
      <vt:lpstr>تابع 11 ت 17</vt:lpstr>
      <vt:lpstr> جدول 12 ت 18</vt:lpstr>
      <vt:lpstr>ج 13 ت 19</vt:lpstr>
      <vt:lpstr>جدول فارع</vt:lpstr>
      <vt:lpstr>ج 14 ت 20</vt:lpstr>
      <vt:lpstr>ج 15 ت 21</vt:lpstr>
      <vt:lpstr>ج 16 ت 24 </vt:lpstr>
      <vt:lpstr>ج 17 ت 25</vt:lpstr>
      <vt:lpstr> ج 18 ت 27</vt:lpstr>
      <vt:lpstr>ج 19 ت 28</vt:lpstr>
      <vt:lpstr>ج 20 ت 29</vt:lpstr>
      <vt:lpstr>تابع 20 ت 30</vt:lpstr>
      <vt:lpstr>ج 21 ت 31</vt:lpstr>
      <vt:lpstr>تابع 21 ت 32</vt:lpstr>
      <vt:lpstr>ج 22 ت 33</vt:lpstr>
      <vt:lpstr>ج 23 ت 34</vt:lpstr>
      <vt:lpstr>تابع 23 ت 35</vt:lpstr>
      <vt:lpstr>ج 24 ت 36</vt:lpstr>
      <vt:lpstr>ج 25 ت 37</vt:lpstr>
      <vt:lpstr>ورقة1</vt:lpstr>
      <vt:lpstr>ج 26 ت 38جديد</vt:lpstr>
      <vt:lpstr>ج 27 ت 39جديد</vt:lpstr>
      <vt:lpstr>تابع ج 27 ت 40</vt:lpstr>
      <vt:lpstr>تابع ج 26 جديد</vt:lpstr>
      <vt:lpstr>ج 28 ت 41جديد</vt:lpstr>
      <vt:lpstr>تابع ج 28 ت 42جديد</vt:lpstr>
      <vt:lpstr>ج 3ت 6</vt:lpstr>
      <vt:lpstr>تابع ج 3ت 7 A</vt:lpstr>
      <vt:lpstr>تابع ج3 ت  B 8</vt:lpstr>
      <vt:lpstr>نابع ج3 ت9 C</vt:lpstr>
      <vt:lpstr>' ج 18 ت 27'!Print_Area</vt:lpstr>
      <vt:lpstr>' جدول 12 ت 18'!Print_Area</vt:lpstr>
      <vt:lpstr>'تابع 20 ت 30'!Print_Area</vt:lpstr>
      <vt:lpstr>'تابع ج 26 جديد'!Print_Area</vt:lpstr>
      <vt:lpstr>'تابع ج 28 ت 42جديد'!Print_Area</vt:lpstr>
      <vt:lpstr>'تابع ج3 ت  B 8'!Print_Area</vt:lpstr>
      <vt:lpstr>'ج 1 ت 4   '!Print_Area</vt:lpstr>
      <vt:lpstr>'ج 10 ت 15'!Print_Area</vt:lpstr>
      <vt:lpstr>'ج 11ت 16 '!Print_Area</vt:lpstr>
      <vt:lpstr>'ج 13 ت 19'!Print_Area</vt:lpstr>
      <vt:lpstr>'ج 14 ت 20'!Print_Area</vt:lpstr>
      <vt:lpstr>'ج 15 ت 21'!Print_Area</vt:lpstr>
      <vt:lpstr>'ج 16 ت 24 '!Print_Area</vt:lpstr>
      <vt:lpstr>'ج 17 ت 25'!Print_Area</vt:lpstr>
      <vt:lpstr>'ج 19 ت 28'!Print_Area</vt:lpstr>
      <vt:lpstr>'ج 2 ت 5 '!Print_Area</vt:lpstr>
      <vt:lpstr>'ج 20 ت 29'!Print_Area</vt:lpstr>
      <vt:lpstr>'ج 21 ت 31'!Print_Area</vt:lpstr>
      <vt:lpstr>'ج 22 ت 33'!Print_Area</vt:lpstr>
      <vt:lpstr>'ج 23 ت 34'!Print_Area</vt:lpstr>
      <vt:lpstr>'ج 24 ت 36'!Print_Area</vt:lpstr>
      <vt:lpstr>'ج 26 ت 38جديد'!Print_Area</vt:lpstr>
      <vt:lpstr>'ج 28 ت 41جديد'!Print_Area</vt:lpstr>
      <vt:lpstr>'ج 3ت 6'!Print_Area</vt:lpstr>
      <vt:lpstr>'ج 4 ت 7 '!Print_Area</vt:lpstr>
      <vt:lpstr>'ج 5 ت 8'!Print_Area</vt:lpstr>
      <vt:lpstr>'ج 6 ت 9'!Print_Area</vt:lpstr>
      <vt:lpstr>'ج 7 ت 10'!Print_Area</vt:lpstr>
      <vt:lpstr>'ج 8 ت 11'!Print_Area</vt:lpstr>
      <vt:lpstr>'ج 9 ت 14 '!Print_Area</vt:lpstr>
      <vt:lpstr>'جدول فارع'!Print_Area</vt:lpstr>
      <vt:lpstr>ورقة2!Print_Area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ê¥ê§</dc:creator>
  <cp:lastModifiedBy>it2</cp:lastModifiedBy>
  <cp:lastPrinted>2018-07-31T09:39:57Z</cp:lastPrinted>
  <dcterms:created xsi:type="dcterms:W3CDTF">2005-11-14T06:05:54Z</dcterms:created>
  <dcterms:modified xsi:type="dcterms:W3CDTF">2018-10-04T06:39:40Z</dcterms:modified>
</cp:coreProperties>
</file>